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520" windowHeight="12675" activeTab="4"/>
  </bookViews>
  <sheets>
    <sheet name="2015년" sheetId="9" r:id="rId1"/>
    <sheet name="2016년" sheetId="1" r:id="rId2"/>
    <sheet name="2017년" sheetId="4" r:id="rId3"/>
    <sheet name="2018년" sheetId="5" r:id="rId4"/>
    <sheet name="2019년" sheetId="6" r:id="rId5"/>
    <sheet name="Sheet2" sheetId="2" r:id="rId6"/>
  </sheets>
  <definedNames>
    <definedName name="_xlnm._FilterDatabase" localSheetId="3" hidden="1">'2018년'!$A$3:$U$75</definedName>
  </definedNames>
  <calcPr calcId="125725"/>
</workbook>
</file>

<file path=xl/calcChain.xml><?xml version="1.0" encoding="utf-8"?>
<calcChain xmlns="http://schemas.openxmlformats.org/spreadsheetml/2006/main">
  <c r="F7" i="6"/>
  <c r="F8"/>
  <c r="F9"/>
  <c r="F10"/>
  <c r="F11"/>
  <c r="F12"/>
  <c r="F13"/>
  <c r="F28"/>
  <c r="F33"/>
  <c r="F45"/>
  <c r="F41"/>
  <c r="F42"/>
  <c r="F50"/>
  <c r="F14"/>
  <c r="F15"/>
  <c r="F17"/>
  <c r="F18"/>
  <c r="F19"/>
  <c r="F21"/>
  <c r="F29"/>
  <c r="F22"/>
  <c r="F30"/>
  <c r="F31"/>
  <c r="F35"/>
  <c r="F36"/>
  <c r="F37"/>
  <c r="F38"/>
  <c r="F48"/>
  <c r="F16"/>
  <c r="F20"/>
  <c r="F24"/>
  <c r="F23"/>
  <c r="F46"/>
  <c r="F34"/>
  <c r="F40"/>
  <c r="F26"/>
  <c r="F27"/>
  <c r="F25"/>
  <c r="F32"/>
  <c r="F39"/>
  <c r="F47"/>
  <c r="F65"/>
  <c r="F66"/>
  <c r="F53"/>
  <c r="F56"/>
  <c r="F59"/>
  <c r="F49"/>
  <c r="F67"/>
  <c r="F55"/>
  <c r="F51"/>
  <c r="F60"/>
  <c r="F61"/>
  <c r="F62"/>
  <c r="F63"/>
  <c r="F54"/>
  <c r="F64"/>
  <c r="F58"/>
  <c r="F43"/>
  <c r="F44"/>
  <c r="F52"/>
  <c r="F57"/>
  <c r="F4"/>
  <c r="F5"/>
  <c r="F6"/>
  <c r="F5" i="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4"/>
  <c r="F7" i="4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6"/>
  <c r="F7" i="1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6"/>
  <c r="F7" i="9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6"/>
</calcChain>
</file>

<file path=xl/sharedStrings.xml><?xml version="1.0" encoding="utf-8"?>
<sst xmlns="http://schemas.openxmlformats.org/spreadsheetml/2006/main" count="5618" uniqueCount="2526">
  <si>
    <t>연번</t>
  </si>
  <si>
    <t xml:space="preserve">  계  약  명  </t>
  </si>
  <si>
    <t>계약일자</t>
  </si>
  <si>
    <t xml:space="preserve">  계약금액  </t>
  </si>
  <si>
    <t>업  체  명</t>
  </si>
  <si>
    <t>대표자</t>
  </si>
  <si>
    <t>주소(소재지)</t>
  </si>
  <si>
    <t xml:space="preserve">  집행일  </t>
  </si>
  <si>
    <t xml:space="preserve">  금액  </t>
  </si>
  <si>
    <t>지급일</t>
  </si>
  <si>
    <t>금액</t>
  </si>
  <si>
    <t>집행일</t>
  </si>
  <si>
    <t>1차
(당초)</t>
  </si>
  <si>
    <t>2차
(제공고)</t>
  </si>
  <si>
    <t>공사</t>
  </si>
  <si>
    <t>01/25-005</t>
  </si>
  <si>
    <t>2016.03.16</t>
  </si>
  <si>
    <t>03/25-053</t>
  </si>
  <si>
    <t>04/11-082</t>
  </si>
  <si>
    <t>2016.05.09</t>
  </si>
  <si>
    <t>06/03-105</t>
  </si>
  <si>
    <t>06/03-089</t>
  </si>
  <si>
    <t>06/08-032</t>
  </si>
  <si>
    <t>07/28-082</t>
  </si>
  <si>
    <t>2016.11.03</t>
  </si>
  <si>
    <t>물품</t>
  </si>
  <si>
    <t>02/05-112</t>
  </si>
  <si>
    <t>2016.02.15</t>
  </si>
  <si>
    <t>02/25-072</t>
  </si>
  <si>
    <t>2016.02.29</t>
  </si>
  <si>
    <t>03/02-005</t>
  </si>
  <si>
    <t>03/07-026</t>
  </si>
  <si>
    <t>03/25-054</t>
  </si>
  <si>
    <t>03/07-027</t>
  </si>
  <si>
    <t>03/10-183</t>
  </si>
  <si>
    <t>05/10-157</t>
  </si>
  <si>
    <t>2016.03.31</t>
  </si>
  <si>
    <t>2016.04.08</t>
  </si>
  <si>
    <t>04/11-083</t>
  </si>
  <si>
    <t>2016.04.11</t>
  </si>
  <si>
    <t>05/13-048</t>
  </si>
  <si>
    <t>2016.04.22</t>
  </si>
  <si>
    <t>05/02-026</t>
  </si>
  <si>
    <t>05/18-099</t>
  </si>
  <si>
    <t>05/24-043</t>
  </si>
  <si>
    <t>05/30-039</t>
  </si>
  <si>
    <t>06/14-043</t>
  </si>
  <si>
    <t>2016.07.06</t>
  </si>
  <si>
    <t>07/15-104</t>
  </si>
  <si>
    <t>07/28-078</t>
  </si>
  <si>
    <t>07/28-083</t>
  </si>
  <si>
    <t>08/25-089</t>
  </si>
  <si>
    <t>09/01-065</t>
  </si>
  <si>
    <t>09/01-063</t>
  </si>
  <si>
    <t>09/01-064</t>
  </si>
  <si>
    <t>10/05-111</t>
  </si>
  <si>
    <t>10/14-059</t>
  </si>
  <si>
    <t>2016.11.15</t>
  </si>
  <si>
    <t>용역</t>
  </si>
  <si>
    <t>2016.01.28</t>
  </si>
  <si>
    <t>02/05-113</t>
  </si>
  <si>
    <t>2016.02.05</t>
  </si>
  <si>
    <t>02/15-003</t>
  </si>
  <si>
    <t>02/25-071</t>
  </si>
  <si>
    <t>03/10-171</t>
  </si>
  <si>
    <t>03/07-028</t>
  </si>
  <si>
    <t>2016.04.18</t>
  </si>
  <si>
    <t>04/18-084
05/11-048
07/29-082
09/29-081</t>
  </si>
  <si>
    <t>03/15-058</t>
  </si>
  <si>
    <t>2016.04.30</t>
  </si>
  <si>
    <t>05/04-073</t>
  </si>
  <si>
    <t>2017.03.31</t>
  </si>
  <si>
    <t>03/31-019</t>
  </si>
  <si>
    <t>04/08-107</t>
  </si>
  <si>
    <t>2016.12.31</t>
  </si>
  <si>
    <t>12/26-060</t>
  </si>
  <si>
    <t>2016.04.04</t>
  </si>
  <si>
    <t>2016.04.07</t>
  </si>
  <si>
    <t>04/11-084</t>
  </si>
  <si>
    <t>04/25-092</t>
  </si>
  <si>
    <t>2016.04.14</t>
  </si>
  <si>
    <t>06/08-034</t>
  </si>
  <si>
    <t>2016.04.15</t>
  </si>
  <si>
    <t>05/13-049</t>
  </si>
  <si>
    <t>05/24-046</t>
  </si>
  <si>
    <t>05/18-100</t>
  </si>
  <si>
    <t>05/24-044</t>
  </si>
  <si>
    <t>05/24-042</t>
  </si>
  <si>
    <t>2016.06.15</t>
  </si>
  <si>
    <t>06/17-032</t>
  </si>
  <si>
    <t>2016.06.30</t>
  </si>
  <si>
    <t>06/17-029</t>
  </si>
  <si>
    <t>06/08-033</t>
  </si>
  <si>
    <t>06/08-036</t>
  </si>
  <si>
    <t>07/15-085</t>
  </si>
  <si>
    <t>06/28-020</t>
  </si>
  <si>
    <t>09/09-069</t>
  </si>
  <si>
    <t>2016.06.22</t>
  </si>
  <si>
    <t>07/08-171</t>
  </si>
  <si>
    <t>08/19-030</t>
  </si>
  <si>
    <t>주식회사 팜클</t>
  </si>
  <si>
    <t>전찬민</t>
  </si>
  <si>
    <t>12/06-011</t>
  </si>
  <si>
    <t>10/13-065</t>
  </si>
  <si>
    <t>07/08-172</t>
  </si>
  <si>
    <t>2016.07.08</t>
  </si>
  <si>
    <t>07/20-050</t>
  </si>
  <si>
    <t>08/02-025</t>
  </si>
  <si>
    <t>10/13-066</t>
  </si>
  <si>
    <t>09/07-110</t>
  </si>
  <si>
    <t>09/09-132</t>
  </si>
  <si>
    <t>09/29-056</t>
  </si>
  <si>
    <t>10/25-062
12/09-015</t>
  </si>
  <si>
    <t>2016.12.10</t>
  </si>
  <si>
    <t>매월 880,000원</t>
  </si>
  <si>
    <t>2017.04.11</t>
  </si>
  <si>
    <t>2017.10.31</t>
  </si>
  <si>
    <t>2017.06.30</t>
  </si>
  <si>
    <t>2017.09.08</t>
  </si>
  <si>
    <t>20170922-00010</t>
  </si>
  <si>
    <t>2017.08.31</t>
  </si>
  <si>
    <t>20170915-00142</t>
  </si>
  <si>
    <t>2017.12.19</t>
  </si>
  <si>
    <t>2017.11.27</t>
  </si>
  <si>
    <t>20171127-00116</t>
  </si>
  <si>
    <t>2017.11.21</t>
  </si>
  <si>
    <t>20171121-00016</t>
  </si>
  <si>
    <t>서울특별시 서초구 반포동 708-1 미주빌딩 602</t>
  </si>
  <si>
    <t>디포상사</t>
  </si>
  <si>
    <t>윤재근</t>
  </si>
  <si>
    <t>이석연</t>
  </si>
  <si>
    <t>계약율
종류</t>
    <phoneticPr fontId="1" type="noConversion"/>
  </si>
  <si>
    <t>예산액</t>
    <phoneticPr fontId="1" type="noConversion"/>
  </si>
  <si>
    <t>계약구분
방법</t>
    <phoneticPr fontId="1" type="noConversion"/>
  </si>
  <si>
    <t>종료일자</t>
    <phoneticPr fontId="1" type="noConversion"/>
  </si>
  <si>
    <t>수의계약사유</t>
    <phoneticPr fontId="1" type="noConversion"/>
  </si>
  <si>
    <t>기타</t>
    <phoneticPr fontId="1" type="noConversion"/>
  </si>
  <si>
    <t>계 약 개 요</t>
    <phoneticPr fontId="1" type="noConversion"/>
  </si>
  <si>
    <t>계약기간</t>
    <phoneticPr fontId="1" type="noConversion"/>
  </si>
  <si>
    <t>계약상대자</t>
    <phoneticPr fontId="1" type="noConversion"/>
  </si>
  <si>
    <t>사업장소</t>
    <phoneticPr fontId="1" type="noConversion"/>
  </si>
  <si>
    <t>기관명/부서명</t>
    <phoneticPr fontId="1" type="noConversion"/>
  </si>
  <si>
    <t>지방계약법 시행령 제25조 의거</t>
  </si>
  <si>
    <t>카페테리아 판매상품 제조용 우유 구입 품의(1월분)</t>
  </si>
  <si>
    <t>카페테리아 판매상품 제조용 자재 구입 품의(1월분)</t>
  </si>
  <si>
    <t>펌프 소모품 구입</t>
  </si>
  <si>
    <t>전곡선사박물관 백신 구매</t>
  </si>
  <si>
    <t>카페테리아 판매상품 제조용 우유 구입 품의(2월분)</t>
  </si>
  <si>
    <t>카페테리아 판매상품 제조용 자재구입 품의(2월분)</t>
  </si>
  <si>
    <t>뮤지엄샵 판매용 도서 구입</t>
  </si>
  <si>
    <t>카페테리아 판매용 아이스크림 구입</t>
  </si>
  <si>
    <t>뮤지엄샵 판매용 상품 구입</t>
  </si>
  <si>
    <t>카페테리아 판매상품 제조용 우유 구입 품의(3월분)</t>
  </si>
  <si>
    <t>카페테리아 판매상품 제조용 자재 구입 품의(3월분)</t>
  </si>
  <si>
    <t>&lt;인류를 찾아 고고씽&gt; 전시물 제작 설치</t>
  </si>
  <si>
    <t>&lt;인류를 찾아 고고씽&gt;전 철돔 연출 용역</t>
  </si>
  <si>
    <t>인류를 찾아 고고씽 전시보조물 설치 제작</t>
  </si>
  <si>
    <t>특별전&lt;인류의 기원을 찾아 고고씽&gt;오토마타 컨텐츠 제작설치 용역</t>
  </si>
  <si>
    <t>뮤지엄샵 판매상품(판화찍기용 손수건)구입</t>
  </si>
  <si>
    <t>뮤지엄샵 판매용 상품 구입(악세사리)</t>
  </si>
  <si>
    <t>카페테리아 판매상품 제조용 우유 구입 품의(4월분)</t>
  </si>
  <si>
    <t>카페테리아 판매상품 제조용 자재 구입 품의(4월분)</t>
  </si>
  <si>
    <t>음료자판기 판매용 음료 구입</t>
  </si>
  <si>
    <t>박물관 야외 소화기 보관함 및 소화기 설치</t>
  </si>
  <si>
    <t>뮤지엄샵 판매용 상품 구입(블럭 외)</t>
  </si>
  <si>
    <t>야외 식재용 봄 초화류 구매</t>
  </si>
  <si>
    <t>전기실 정류기의 축천지 및 비상발전기의 축전지 구매 설치</t>
  </si>
  <si>
    <t>2015년도 4월 전기 및 기계자재 구매</t>
  </si>
  <si>
    <t>4월 미화자재(점보롤화장지) 구매</t>
  </si>
  <si>
    <t>CCTV 모니터 교체, DVR 보수, 무선AP 설치</t>
  </si>
  <si>
    <t>흡수식 냉온수기 세관작업 용역</t>
  </si>
  <si>
    <t>말 골격 수습작업 중장비 임차료 지급</t>
  </si>
  <si>
    <t>야외식재용 꽃 및 묘목 구매</t>
  </si>
  <si>
    <t>야외데크 교육장 상부 그늘막 구매 설치</t>
  </si>
  <si>
    <t>2015년도 상반기 저수조 청소용역 의뢰</t>
  </si>
  <si>
    <t>외부체험장, 강사동의 통신 네트워크 구성과 DVR HDD용량 증설</t>
  </si>
  <si>
    <t>외부체험장,강사동,경비실 등의 하절기 대비 에어콘 보수</t>
  </si>
  <si>
    <t>2015년도 5월 전기 및 기계자재 구매</t>
  </si>
  <si>
    <t>전곡선사박물관 표준유물관리시스템 유지보수</t>
  </si>
  <si>
    <t>전곡선사박물관</t>
    <phoneticPr fontId="1" type="noConversion"/>
  </si>
  <si>
    <t>전곡선사박물관</t>
  </si>
  <si>
    <t>용역</t>
    <phoneticPr fontId="54" type="noConversion"/>
  </si>
  <si>
    <t>용역</t>
    <phoneticPr fontId="1" type="noConversion"/>
  </si>
  <si>
    <t>공사</t>
    <phoneticPr fontId="1" type="noConversion"/>
  </si>
  <si>
    <t>현대엘리베이트</t>
  </si>
  <si>
    <t>서울우유전곡대리점</t>
  </si>
  <si>
    <t>김진홍</t>
  </si>
  <si>
    <t>경기도 연천군 전곡읍 전곡리 263 상가8동 1층 101호</t>
    <phoneticPr fontId="1" type="noConversion"/>
  </si>
  <si>
    <t>기일도</t>
  </si>
  <si>
    <t>이진우</t>
  </si>
  <si>
    <t>연천신도OA</t>
  </si>
  <si>
    <t>정영수</t>
  </si>
  <si>
    <t>한상훈</t>
  </si>
  <si>
    <t>정준석</t>
  </si>
  <si>
    <t>(주)롯데리아</t>
  </si>
  <si>
    <t>모아유통</t>
  </si>
  <si>
    <t>서경남</t>
  </si>
  <si>
    <t>귀요미</t>
  </si>
  <si>
    <t>이한용</t>
  </si>
  <si>
    <t>롯데칠성음료(주)본사</t>
  </si>
  <si>
    <t>이재혁</t>
  </si>
  <si>
    <t>로엔</t>
  </si>
  <si>
    <t>주)제이케이데이터시스템즈</t>
  </si>
  <si>
    <t>계 약 개 요</t>
    <phoneticPr fontId="1" type="noConversion"/>
  </si>
  <si>
    <t>계약기간</t>
    <phoneticPr fontId="1" type="noConversion"/>
  </si>
  <si>
    <t>계약상대자</t>
    <phoneticPr fontId="1" type="noConversion"/>
  </si>
  <si>
    <t>전곡선사박물관</t>
    <phoneticPr fontId="1" type="noConversion"/>
  </si>
  <si>
    <t>승강기유지관리</t>
    <phoneticPr fontId="54" type="noConversion"/>
  </si>
  <si>
    <t>용역</t>
    <phoneticPr fontId="54" type="noConversion"/>
  </si>
  <si>
    <t>2015.01.01</t>
    <phoneticPr fontId="54" type="noConversion"/>
  </si>
  <si>
    <t>2015.12.31</t>
    <phoneticPr fontId="1" type="noConversion"/>
  </si>
  <si>
    <t>한상호</t>
    <phoneticPr fontId="1" type="noConversion"/>
  </si>
  <si>
    <t>서울시 종로구 율곡로 194(연지동)</t>
    <phoneticPr fontId="1" type="noConversion"/>
  </si>
  <si>
    <t>2015.01.04</t>
    <phoneticPr fontId="54" type="noConversion"/>
  </si>
  <si>
    <t>2015.01.04</t>
    <phoneticPr fontId="1" type="noConversion"/>
  </si>
  <si>
    <t>경기도 연천군 전곡읍 전곡리 263 상가8동 1층 101호</t>
    <phoneticPr fontId="1" type="noConversion"/>
  </si>
  <si>
    <t>전곡선사박물관</t>
    <phoneticPr fontId="1" type="noConversion"/>
  </si>
  <si>
    <t>2015.01.04</t>
    <phoneticPr fontId="54" type="noConversion"/>
  </si>
  <si>
    <t>2015.01.04</t>
    <phoneticPr fontId="1" type="noConversion"/>
  </si>
  <si>
    <t>브라운하우스</t>
    <phoneticPr fontId="54" type="noConversion"/>
  </si>
  <si>
    <t>서울시 중구 남산동3가 34-5 남산빌딩 311호</t>
    <phoneticPr fontId="1" type="noConversion"/>
  </si>
  <si>
    <t>전곡선사박물관</t>
    <phoneticPr fontId="1" type="noConversion"/>
  </si>
  <si>
    <t>엔케이소방</t>
    <phoneticPr fontId="54" type="noConversion"/>
  </si>
  <si>
    <t>용역</t>
    <phoneticPr fontId="54" type="noConversion"/>
  </si>
  <si>
    <t>2015.01.05</t>
    <phoneticPr fontId="54" type="noConversion"/>
  </si>
  <si>
    <t>2015.12.31</t>
    <phoneticPr fontId="1" type="noConversion"/>
  </si>
  <si>
    <t>주식회사 엔케이소방산업</t>
    <phoneticPr fontId="1" type="noConversion"/>
  </si>
  <si>
    <t>경기도 의정부시 가능로 50번길 33(가능동)</t>
    <phoneticPr fontId="1" type="noConversion"/>
  </si>
  <si>
    <t>전곡선사박물관</t>
    <phoneticPr fontId="1" type="noConversion"/>
  </si>
  <si>
    <t>P.C유지관리 용역</t>
    <phoneticPr fontId="54" type="noConversion"/>
  </si>
  <si>
    <t>용역</t>
    <phoneticPr fontId="54" type="noConversion"/>
  </si>
  <si>
    <t>2015.01.05</t>
    <phoneticPr fontId="54" type="noConversion"/>
  </si>
  <si>
    <t>2015.12.31</t>
    <phoneticPr fontId="1" type="noConversion"/>
  </si>
  <si>
    <t>경기도 연천읍 연천로 211</t>
    <phoneticPr fontId="1" type="noConversion"/>
  </si>
  <si>
    <t>전곡선사박물관</t>
    <phoneticPr fontId="1" type="noConversion"/>
  </si>
  <si>
    <t>2015.01.06</t>
    <phoneticPr fontId="54" type="noConversion"/>
  </si>
  <si>
    <t>2015.01.06</t>
    <phoneticPr fontId="1" type="noConversion"/>
  </si>
  <si>
    <t>효성펌프판매㈜</t>
    <phoneticPr fontId="54" type="noConversion"/>
  </si>
  <si>
    <t>권오경</t>
    <phoneticPr fontId="54" type="noConversion"/>
  </si>
  <si>
    <t>충남 당진시 송악읍 부곡공단로 353</t>
    <phoneticPr fontId="1" type="noConversion"/>
  </si>
  <si>
    <t>2015.01.27</t>
    <phoneticPr fontId="54" type="noConversion"/>
  </si>
  <si>
    <t>2015.01.27</t>
    <phoneticPr fontId="1" type="noConversion"/>
  </si>
  <si>
    <t>지니텍</t>
    <phoneticPr fontId="54" type="noConversion"/>
  </si>
  <si>
    <t>김홍국</t>
    <phoneticPr fontId="54" type="noConversion"/>
  </si>
  <si>
    <t>경기도 성남시 분당구 황새울로 12번길 11-3(정자동,B01호)</t>
    <phoneticPr fontId="1" type="noConversion"/>
  </si>
  <si>
    <t>용역</t>
    <phoneticPr fontId="54" type="noConversion"/>
  </si>
  <si>
    <t>2015.02.01</t>
    <phoneticPr fontId="54" type="noConversion"/>
  </si>
  <si>
    <t>에스이엠서비스 주식회사</t>
    <phoneticPr fontId="1" type="noConversion"/>
  </si>
  <si>
    <t>서울시 광진구 광나로루56길 85 테크노마트21</t>
    <phoneticPr fontId="1" type="noConversion"/>
  </si>
  <si>
    <t>전곡선사박물관</t>
    <phoneticPr fontId="1" type="noConversion"/>
  </si>
  <si>
    <t>용역</t>
    <phoneticPr fontId="54" type="noConversion"/>
  </si>
  <si>
    <t>2015.02.02</t>
    <phoneticPr fontId="54" type="noConversion"/>
  </si>
  <si>
    <t>2015.02.02</t>
    <phoneticPr fontId="1" type="noConversion"/>
  </si>
  <si>
    <t>2015.02.02</t>
    <phoneticPr fontId="54" type="noConversion"/>
  </si>
  <si>
    <t>2015.02.02</t>
    <phoneticPr fontId="1" type="noConversion"/>
  </si>
  <si>
    <t>2015.02.10</t>
    <phoneticPr fontId="54" type="noConversion"/>
  </si>
  <si>
    <t>2015.02.10</t>
    <phoneticPr fontId="1" type="noConversion"/>
  </si>
  <si>
    <t>성안당</t>
    <phoneticPr fontId="54" type="noConversion"/>
  </si>
  <si>
    <t>이종춘</t>
    <phoneticPr fontId="54" type="noConversion"/>
  </si>
  <si>
    <t>경기도 파주시 문발로 112</t>
    <phoneticPr fontId="1" type="noConversion"/>
  </si>
  <si>
    <t>2015.02.22</t>
    <phoneticPr fontId="54" type="noConversion"/>
  </si>
  <si>
    <t>2015.02.22</t>
    <phoneticPr fontId="1" type="noConversion"/>
  </si>
  <si>
    <t>조은대리점</t>
    <phoneticPr fontId="54" type="noConversion"/>
  </si>
  <si>
    <t>최석환</t>
    <phoneticPr fontId="54" type="noConversion"/>
  </si>
  <si>
    <t>경기도 남양주시 진접읍 내곡리 361-2</t>
    <phoneticPr fontId="1" type="noConversion"/>
  </si>
  <si>
    <t>2015.02.23</t>
    <phoneticPr fontId="54" type="noConversion"/>
  </si>
  <si>
    <t>2015.02.23</t>
    <phoneticPr fontId="1" type="noConversion"/>
  </si>
  <si>
    <t>로엔패밀리</t>
    <phoneticPr fontId="1" type="noConversion"/>
  </si>
  <si>
    <t>서울시 중구 남대문시장4길 9(남창동 대도종합상가 D동 2층 120호)</t>
    <phoneticPr fontId="1" type="noConversion"/>
  </si>
  <si>
    <t>전곡선사박물관</t>
    <phoneticPr fontId="1" type="noConversion"/>
  </si>
  <si>
    <t>2015.03.02</t>
    <phoneticPr fontId="54" type="noConversion"/>
  </si>
  <si>
    <t>2015.03.02</t>
    <phoneticPr fontId="1" type="noConversion"/>
  </si>
  <si>
    <t>2015.03.02</t>
    <phoneticPr fontId="54" type="noConversion"/>
  </si>
  <si>
    <t>2015.03.02</t>
    <phoneticPr fontId="1" type="noConversion"/>
  </si>
  <si>
    <t>2015.03.04</t>
    <phoneticPr fontId="54" type="noConversion"/>
  </si>
  <si>
    <t>2015.03.04</t>
    <phoneticPr fontId="1" type="noConversion"/>
  </si>
  <si>
    <t>노일식</t>
    <phoneticPr fontId="54" type="noConversion"/>
  </si>
  <si>
    <t>서울특별시 용산구 한강대로71길 47 (갈월동)</t>
    <phoneticPr fontId="1" type="noConversion"/>
  </si>
  <si>
    <t>인류를 찾아 고고씽 전시관련  제작물 작업</t>
    <phoneticPr fontId="54" type="noConversion"/>
  </si>
  <si>
    <t>2015.03.24</t>
    <phoneticPr fontId="54" type="noConversion"/>
  </si>
  <si>
    <t>2015.06.30</t>
    <phoneticPr fontId="1" type="noConversion"/>
  </si>
  <si>
    <t>살몬2</t>
    <phoneticPr fontId="54" type="noConversion"/>
  </si>
  <si>
    <t>김상수</t>
    <phoneticPr fontId="54" type="noConversion"/>
  </si>
  <si>
    <t>경기도 의정부시 능곡로 70, 105-1701</t>
    <phoneticPr fontId="1" type="noConversion"/>
  </si>
  <si>
    <t>전곡선사박물관의 건축물 정밀점검용역비 지급</t>
    <phoneticPr fontId="54" type="noConversion"/>
  </si>
  <si>
    <t>2015.04.07</t>
    <phoneticPr fontId="1" type="noConversion"/>
  </si>
  <si>
    <t>(주)중앙구조안전진단</t>
    <phoneticPr fontId="54" type="noConversion"/>
  </si>
  <si>
    <t>윤봉한</t>
    <phoneticPr fontId="54" type="noConversion"/>
  </si>
  <si>
    <t>서울시 강남구 개포로20길 24-9</t>
    <phoneticPr fontId="1" type="noConversion"/>
  </si>
  <si>
    <t>2015.03.25</t>
    <phoneticPr fontId="54" type="noConversion"/>
  </si>
  <si>
    <t>2015.04.24</t>
    <phoneticPr fontId="1" type="noConversion"/>
  </si>
  <si>
    <t>와우목공방</t>
    <phoneticPr fontId="54" type="noConversion"/>
  </si>
  <si>
    <t>양석중</t>
    <phoneticPr fontId="54" type="noConversion"/>
  </si>
  <si>
    <t>인천시 강화군 양도면 강화남로1002번길 77</t>
    <phoneticPr fontId="1" type="noConversion"/>
  </si>
  <si>
    <t>모노디자인</t>
    <phoneticPr fontId="54" type="noConversion"/>
  </si>
  <si>
    <t>변석연</t>
    <phoneticPr fontId="54" type="noConversion"/>
  </si>
  <si>
    <t>경기도 고양시 일산서구 현중로 61 606-806</t>
    <phoneticPr fontId="1" type="noConversion"/>
  </si>
  <si>
    <t>올 커넥트</t>
    <phoneticPr fontId="54" type="noConversion"/>
  </si>
  <si>
    <t>남승호</t>
    <phoneticPr fontId="54" type="noConversion"/>
  </si>
  <si>
    <t>경기도 성남시 중원구 광명로 324번길 22</t>
    <phoneticPr fontId="1" type="noConversion"/>
  </si>
  <si>
    <t>2015.03.26</t>
    <phoneticPr fontId="54" type="noConversion"/>
  </si>
  <si>
    <t>s연</t>
    <phoneticPr fontId="54" type="noConversion"/>
  </si>
  <si>
    <t>이석연</t>
    <phoneticPr fontId="54" type="noConversion"/>
  </si>
  <si>
    <t>경기도 고양 일산서구 덕산로 107번길 68-50, 나(가좌동)</t>
    <phoneticPr fontId="1" type="noConversion"/>
  </si>
  <si>
    <t>특별전&lt;인류의 기원을 찾아 고고씽&gt;오토마타 컨텐츠 제작설치 용역-오토마타 컨텐츠 4종</t>
    <phoneticPr fontId="1" type="noConversion"/>
  </si>
  <si>
    <t>스트디오 미메시스</t>
    <phoneticPr fontId="54" type="noConversion"/>
  </si>
  <si>
    <t>전승일</t>
    <phoneticPr fontId="54" type="noConversion"/>
  </si>
  <si>
    <t>서울 마포구 서교동 377-2</t>
    <phoneticPr fontId="1" type="noConversion"/>
  </si>
  <si>
    <t>2015.04.03</t>
    <phoneticPr fontId="54" type="noConversion"/>
  </si>
  <si>
    <t>2015.04.03</t>
    <phoneticPr fontId="1" type="noConversion"/>
  </si>
  <si>
    <t>전북 전주시 완산구 신봉로28번지(효자동1가)</t>
    <phoneticPr fontId="1" type="noConversion"/>
  </si>
  <si>
    <t>전곡선사박물관</t>
    <phoneticPr fontId="1" type="noConversion"/>
  </si>
  <si>
    <t>2015.04.03</t>
    <phoneticPr fontId="54" type="noConversion"/>
  </si>
  <si>
    <t>2015.04.30</t>
    <phoneticPr fontId="1" type="noConversion"/>
  </si>
  <si>
    <t>서울시 중구 남대문 4길 32 남창동 코코 1층 66호</t>
    <phoneticPr fontId="1" type="noConversion"/>
  </si>
  <si>
    <t>전곡선사박물관</t>
    <phoneticPr fontId="1" type="noConversion"/>
  </si>
  <si>
    <t>2015.04.03</t>
    <phoneticPr fontId="54" type="noConversion"/>
  </si>
  <si>
    <t>2015.04.03</t>
    <phoneticPr fontId="1" type="noConversion"/>
  </si>
  <si>
    <t>2015.04.03</t>
    <phoneticPr fontId="54" type="noConversion"/>
  </si>
  <si>
    <t>2015.04.03</t>
    <phoneticPr fontId="1" type="noConversion"/>
  </si>
  <si>
    <t>2015.04.03</t>
    <phoneticPr fontId="1" type="noConversion"/>
  </si>
  <si>
    <t>서울 서초구 서초동 1322-1</t>
    <phoneticPr fontId="1" type="noConversion"/>
  </si>
  <si>
    <t>전곡선사박물관</t>
    <phoneticPr fontId="1" type="noConversion"/>
  </si>
  <si>
    <t>물품</t>
    <phoneticPr fontId="1" type="noConversion"/>
  </si>
  <si>
    <t>2015.04.03</t>
    <phoneticPr fontId="54" type="noConversion"/>
  </si>
  <si>
    <t>2015.04.03</t>
    <phoneticPr fontId="1" type="noConversion"/>
  </si>
  <si>
    <t>2015.04.06</t>
    <phoneticPr fontId="54" type="noConversion"/>
  </si>
  <si>
    <t>2015.04.06</t>
    <phoneticPr fontId="1" type="noConversion"/>
  </si>
  <si>
    <t>119소방</t>
    <phoneticPr fontId="54" type="noConversion"/>
  </si>
  <si>
    <t>전상현</t>
    <phoneticPr fontId="54" type="noConversion"/>
  </si>
  <si>
    <t xml:space="preserve">대전광역시 대덕구 오정로 62 </t>
    <phoneticPr fontId="1" type="noConversion"/>
  </si>
  <si>
    <t>2015.04.09</t>
    <phoneticPr fontId="54" type="noConversion"/>
  </si>
  <si>
    <t>2015.04.09</t>
    <phoneticPr fontId="1" type="noConversion"/>
  </si>
  <si>
    <t>서울시 주구 남대문시장 4길 32 남창동 코코상가 2층 54호</t>
    <phoneticPr fontId="1" type="noConversion"/>
  </si>
  <si>
    <t>2015.04.15</t>
    <phoneticPr fontId="54" type="noConversion"/>
  </si>
  <si>
    <t>2015.04.15</t>
    <phoneticPr fontId="1" type="noConversion"/>
  </si>
  <si>
    <t>흙조경</t>
    <phoneticPr fontId="54" type="noConversion"/>
  </si>
  <si>
    <t>김혜정</t>
    <phoneticPr fontId="54" type="noConversion"/>
  </si>
  <si>
    <t xml:space="preserve">경기도 포천시 호국로 1742 </t>
    <phoneticPr fontId="1" type="noConversion"/>
  </si>
  <si>
    <t>노일식</t>
    <phoneticPr fontId="54" type="noConversion"/>
  </si>
  <si>
    <t>서울특별시 용산구 한강대로71길 47 (갈월동)</t>
    <phoneticPr fontId="1" type="noConversion"/>
  </si>
  <si>
    <t>조은대리점</t>
    <phoneticPr fontId="54" type="noConversion"/>
  </si>
  <si>
    <t>최석환</t>
    <phoneticPr fontId="54" type="noConversion"/>
  </si>
  <si>
    <t>경기도 남양주시 진접읍 내곡리 361-2</t>
    <phoneticPr fontId="1" type="noConversion"/>
  </si>
  <si>
    <t>2015.04.17</t>
    <phoneticPr fontId="54" type="noConversion"/>
  </si>
  <si>
    <t>2015.04.17</t>
    <phoneticPr fontId="1" type="noConversion"/>
  </si>
  <si>
    <t>태성ENG</t>
    <phoneticPr fontId="54" type="noConversion"/>
  </si>
  <si>
    <t>음태종</t>
    <phoneticPr fontId="54" type="noConversion"/>
  </si>
  <si>
    <t>경기도 용인시 기흥구 중부대로 386(신갈동)</t>
    <phoneticPr fontId="1" type="noConversion"/>
  </si>
  <si>
    <t>2015.04.23</t>
    <phoneticPr fontId="54" type="noConversion"/>
  </si>
  <si>
    <t>2015.04.23</t>
    <phoneticPr fontId="1" type="noConversion"/>
  </si>
  <si>
    <t>2015.04.24</t>
    <phoneticPr fontId="54" type="noConversion"/>
  </si>
  <si>
    <t>2015.04.24</t>
    <phoneticPr fontId="1" type="noConversion"/>
  </si>
  <si>
    <t>전곡목재철물</t>
    <phoneticPr fontId="54" type="noConversion"/>
  </si>
  <si>
    <t>차대현</t>
    <phoneticPr fontId="54" type="noConversion"/>
  </si>
  <si>
    <t>경기 연천군 전곡읍 전곡6리 85-27</t>
    <phoneticPr fontId="1" type="noConversion"/>
  </si>
  <si>
    <t>사)경기장애인복지회 보호작업장</t>
    <phoneticPr fontId="54" type="noConversion"/>
  </si>
  <si>
    <t>정사근</t>
    <phoneticPr fontId="54" type="noConversion"/>
  </si>
  <si>
    <t>경기도 남양주시 와부읍 고래산로 91</t>
    <phoneticPr fontId="1" type="noConversion"/>
  </si>
  <si>
    <t>공사</t>
    <phoneticPr fontId="54" type="noConversion"/>
  </si>
  <si>
    <t>2015.04.27</t>
    <phoneticPr fontId="54" type="noConversion"/>
  </si>
  <si>
    <t>2015.04.27</t>
    <phoneticPr fontId="1" type="noConversion"/>
  </si>
  <si>
    <t>선진정보통신</t>
    <phoneticPr fontId="54" type="noConversion"/>
  </si>
  <si>
    <t>선병진</t>
    <phoneticPr fontId="54" type="noConversion"/>
  </si>
  <si>
    <t>경기도 양주시 백석읍 방성리 122-9</t>
    <phoneticPr fontId="1" type="noConversion"/>
  </si>
  <si>
    <t>2015년 한탄강 유역의 수서생물 생태기록 용역</t>
    <phoneticPr fontId="54" type="noConversion"/>
  </si>
  <si>
    <t>용역</t>
    <phoneticPr fontId="54" type="noConversion"/>
  </si>
  <si>
    <t>2015.11.30</t>
    <phoneticPr fontId="1" type="noConversion"/>
  </si>
  <si>
    <t>경희대학교 산학협력단</t>
    <phoneticPr fontId="54" type="noConversion"/>
  </si>
  <si>
    <t>조민형</t>
    <phoneticPr fontId="54" type="noConversion"/>
  </si>
  <si>
    <t>서울시 동대문구 경희대로 26</t>
    <phoneticPr fontId="1" type="noConversion"/>
  </si>
  <si>
    <t>2015.04.28</t>
    <phoneticPr fontId="54" type="noConversion"/>
  </si>
  <si>
    <t>2015.04.28</t>
    <phoneticPr fontId="1" type="noConversion"/>
  </si>
  <si>
    <t>편의시설 파견 근로자 용역</t>
    <phoneticPr fontId="54" type="noConversion"/>
  </si>
  <si>
    <t>2015.12.31</t>
    <phoneticPr fontId="1" type="noConversion"/>
  </si>
  <si>
    <t>에스이엠서비스 주식회사</t>
    <phoneticPr fontId="1" type="noConversion"/>
  </si>
  <si>
    <t>2015.04.29</t>
    <phoneticPr fontId="54" type="noConversion"/>
  </si>
  <si>
    <t>2015.05.01</t>
    <phoneticPr fontId="1" type="noConversion"/>
  </si>
  <si>
    <t>정현공조시스템</t>
    <phoneticPr fontId="54" type="noConversion"/>
  </si>
  <si>
    <t>황은정</t>
    <phoneticPr fontId="54" type="noConversion"/>
  </si>
  <si>
    <t>경기도 고양시 덕양구 토당로 12번길 37</t>
    <phoneticPr fontId="1" type="noConversion"/>
  </si>
  <si>
    <t>2015.04.30</t>
    <phoneticPr fontId="54" type="noConversion"/>
  </si>
  <si>
    <t>2015.04.30</t>
    <phoneticPr fontId="1" type="noConversion"/>
  </si>
  <si>
    <t>천보건설기계</t>
    <phoneticPr fontId="54" type="noConversion"/>
  </si>
  <si>
    <t>이민중</t>
    <phoneticPr fontId="54" type="noConversion"/>
  </si>
  <si>
    <t>경기도 연천군 전곡읍 전곡리 256</t>
    <phoneticPr fontId="1" type="noConversion"/>
  </si>
  <si>
    <t>카페테리아 판매상품 제조용 자재 구입 품의(5월분)</t>
    <phoneticPr fontId="54" type="noConversion"/>
  </si>
  <si>
    <t>2015.05.01</t>
    <phoneticPr fontId="54" type="noConversion"/>
  </si>
  <si>
    <t>2015.05.01</t>
    <phoneticPr fontId="1" type="noConversion"/>
  </si>
  <si>
    <t>브라운하우스</t>
    <phoneticPr fontId="54" type="noConversion"/>
  </si>
  <si>
    <t>카페테리아 판매상품 제조용 우유 구입 품의(5월분)</t>
    <phoneticPr fontId="54" type="noConversion"/>
  </si>
  <si>
    <t>2015.05.01</t>
    <phoneticPr fontId="54" type="noConversion"/>
  </si>
  <si>
    <t>2015.05.01</t>
    <phoneticPr fontId="1" type="noConversion"/>
  </si>
  <si>
    <t>물품</t>
    <phoneticPr fontId="1" type="noConversion"/>
  </si>
  <si>
    <t>2015.05.11</t>
    <phoneticPr fontId="54" type="noConversion"/>
  </si>
  <si>
    <t>2015.05.11</t>
    <phoneticPr fontId="1" type="noConversion"/>
  </si>
  <si>
    <t>화재공제보험,영업배상책임보험,가스사고배상책임보험 가입</t>
    <phoneticPr fontId="54" type="noConversion"/>
  </si>
  <si>
    <t>용역</t>
    <phoneticPr fontId="54" type="noConversion"/>
  </si>
  <si>
    <t>2015.05.12</t>
    <phoneticPr fontId="54" type="noConversion"/>
  </si>
  <si>
    <t>2016.05.01</t>
    <phoneticPr fontId="1" type="noConversion"/>
  </si>
  <si>
    <t>물품</t>
    <phoneticPr fontId="54" type="noConversion"/>
  </si>
  <si>
    <t>2015.05.14</t>
    <phoneticPr fontId="54" type="noConversion"/>
  </si>
  <si>
    <t>2015.05.14</t>
    <phoneticPr fontId="1" type="noConversion"/>
  </si>
  <si>
    <t>2015.05.18</t>
    <phoneticPr fontId="54" type="noConversion"/>
  </si>
  <si>
    <t>2015.05.18</t>
    <phoneticPr fontId="1" type="noConversion"/>
  </si>
  <si>
    <t>청소114</t>
    <phoneticPr fontId="54" type="noConversion"/>
  </si>
  <si>
    <t>강진구</t>
    <phoneticPr fontId="54" type="noConversion"/>
  </si>
  <si>
    <t>경기도 의정부시 용민로26번길 27</t>
    <phoneticPr fontId="1" type="noConversion"/>
  </si>
  <si>
    <t>공사</t>
    <phoneticPr fontId="54" type="noConversion"/>
  </si>
  <si>
    <t>2015.05.19</t>
    <phoneticPr fontId="54" type="noConversion"/>
  </si>
  <si>
    <t>2015.05.19</t>
    <phoneticPr fontId="1" type="noConversion"/>
  </si>
  <si>
    <t>선진정보통신</t>
    <phoneticPr fontId="54" type="noConversion"/>
  </si>
  <si>
    <t>선병진</t>
    <phoneticPr fontId="54" type="noConversion"/>
  </si>
  <si>
    <t>경기도 양주시 백석읍 방성리 122-9</t>
    <phoneticPr fontId="1" type="noConversion"/>
  </si>
  <si>
    <t>2015.05.22</t>
    <phoneticPr fontId="54" type="noConversion"/>
  </si>
  <si>
    <t>2015.05.22</t>
    <phoneticPr fontId="1" type="noConversion"/>
  </si>
  <si>
    <t>메카닉 제이</t>
    <phoneticPr fontId="54" type="noConversion"/>
  </si>
  <si>
    <t>박찬용</t>
    <phoneticPr fontId="54" type="noConversion"/>
  </si>
  <si>
    <t>경기도 연천군 신서면 도내로 28-21</t>
    <phoneticPr fontId="1" type="noConversion"/>
  </si>
  <si>
    <t>2015.05.26</t>
    <phoneticPr fontId="54" type="noConversion"/>
  </si>
  <si>
    <t>2015.05.26</t>
    <phoneticPr fontId="1" type="noConversion"/>
  </si>
  <si>
    <t>조은대리점</t>
    <phoneticPr fontId="54" type="noConversion"/>
  </si>
  <si>
    <t>최석환</t>
    <phoneticPr fontId="54" type="noConversion"/>
  </si>
  <si>
    <t>경기도 남양주시 진접읍 내곡리 361-2</t>
    <phoneticPr fontId="1" type="noConversion"/>
  </si>
  <si>
    <t>전곡목재철물</t>
    <phoneticPr fontId="54" type="noConversion"/>
  </si>
  <si>
    <t>차대현</t>
    <phoneticPr fontId="54" type="noConversion"/>
  </si>
  <si>
    <t>경기 연천군 전곡읍 전곡6리 85-27</t>
    <phoneticPr fontId="1" type="noConversion"/>
  </si>
  <si>
    <t>박물관 하계용조끼 제작 용역비 지급</t>
    <phoneticPr fontId="54" type="noConversion"/>
  </si>
  <si>
    <t>2015.05.29</t>
    <phoneticPr fontId="54" type="noConversion"/>
  </si>
  <si>
    <t>2015.05.29</t>
    <phoneticPr fontId="1" type="noConversion"/>
  </si>
  <si>
    <t>주)메덱스코리아</t>
    <phoneticPr fontId="54" type="noConversion"/>
  </si>
  <si>
    <t>이옥경</t>
    <phoneticPr fontId="54" type="noConversion"/>
  </si>
  <si>
    <t>서울특별시 중구 다산로 42가길 29</t>
    <phoneticPr fontId="1" type="noConversion"/>
  </si>
  <si>
    <t>카페테리아 판매상품 제조용 자재구입품의(6월분)</t>
    <phoneticPr fontId="1" type="noConversion"/>
  </si>
  <si>
    <t>2015.06.01.</t>
    <phoneticPr fontId="1" type="noConversion"/>
  </si>
  <si>
    <t>2015.06.30</t>
    <phoneticPr fontId="1" type="noConversion"/>
  </si>
  <si>
    <t>카페테리아 판매상품 제조용 우유구입품의(6월분)</t>
    <phoneticPr fontId="1" type="noConversion"/>
  </si>
  <si>
    <t>물품</t>
    <phoneticPr fontId="1" type="noConversion"/>
  </si>
  <si>
    <t>2015.06.01.</t>
    <phoneticPr fontId="1" type="noConversion"/>
  </si>
  <si>
    <t>2015.06.30</t>
    <phoneticPr fontId="1" type="noConversion"/>
  </si>
  <si>
    <t>야외자작나무 식재 용역</t>
    <phoneticPr fontId="1" type="noConversion"/>
  </si>
  <si>
    <t>용역</t>
    <phoneticPr fontId="1" type="noConversion"/>
  </si>
  <si>
    <t>2015.06.04.</t>
    <phoneticPr fontId="1" type="noConversion"/>
  </si>
  <si>
    <t>2015.06.08</t>
    <phoneticPr fontId="1" type="noConversion"/>
  </si>
  <si>
    <t>흙조경</t>
    <phoneticPr fontId="54" type="noConversion"/>
  </si>
  <si>
    <t>김혜정</t>
    <phoneticPr fontId="54" type="noConversion"/>
  </si>
  <si>
    <t xml:space="preserve">경기도 포천시 호국로 1742 </t>
    <phoneticPr fontId="1" type="noConversion"/>
  </si>
  <si>
    <t>공조기 제어판넬(DDC) 메인보드 보수</t>
    <phoneticPr fontId="1" type="noConversion"/>
  </si>
  <si>
    <t>2015.06.08.</t>
    <phoneticPr fontId="1" type="noConversion"/>
  </si>
  <si>
    <t>2015.06.08</t>
    <phoneticPr fontId="1" type="noConversion"/>
  </si>
  <si>
    <t>알피에스</t>
    <phoneticPr fontId="1" type="noConversion"/>
  </si>
  <si>
    <t>송원정</t>
    <phoneticPr fontId="1" type="noConversion"/>
  </si>
  <si>
    <t>서울시 영등포구 시흥대로 605-1 (대림동1층)</t>
    <phoneticPr fontId="1" type="noConversion"/>
  </si>
  <si>
    <t>교육프로그램 교안개발 용역</t>
    <phoneticPr fontId="1" type="noConversion"/>
  </si>
  <si>
    <t>2015.06.15.</t>
    <phoneticPr fontId="1" type="noConversion"/>
  </si>
  <si>
    <t>2015.07.14</t>
    <phoneticPr fontId="1" type="noConversion"/>
  </si>
  <si>
    <t>시소(SEESAW)</t>
    <phoneticPr fontId="1" type="noConversion"/>
  </si>
  <si>
    <t>이윤정</t>
    <phoneticPr fontId="1" type="noConversion"/>
  </si>
  <si>
    <t>서울특별시 강남구 양재대로47길 28,201호</t>
    <phoneticPr fontId="1" type="noConversion"/>
  </si>
  <si>
    <t>카페테리아 판매용 아이스크림 구입</t>
    <phoneticPr fontId="1" type="noConversion"/>
  </si>
  <si>
    <t>2015.06.25.</t>
    <phoneticPr fontId="1" type="noConversion"/>
  </si>
  <si>
    <t>2015.06.30</t>
    <phoneticPr fontId="1" type="noConversion"/>
  </si>
  <si>
    <t>전곡선사박물관 표준유물관리시스템 유지보수</t>
    <phoneticPr fontId="1" type="noConversion"/>
  </si>
  <si>
    <t>2015.06.26.</t>
    <phoneticPr fontId="1" type="noConversion"/>
  </si>
  <si>
    <t>2015.12.31</t>
    <phoneticPr fontId="1" type="noConversion"/>
  </si>
  <si>
    <t>주)제이케이데이터시스템즈</t>
    <phoneticPr fontId="1" type="noConversion"/>
  </si>
  <si>
    <t>윤재근</t>
    <phoneticPr fontId="1" type="noConversion"/>
  </si>
  <si>
    <t>서울 금천구 가산동 60-19 에스제이테크노빌7층 709-1(2호)</t>
    <phoneticPr fontId="1" type="noConversion"/>
  </si>
  <si>
    <t>2015년도 실내공기질 측정 용역</t>
    <phoneticPr fontId="1" type="noConversion"/>
  </si>
  <si>
    <t>2015.06.29.</t>
    <phoneticPr fontId="1" type="noConversion"/>
  </si>
  <si>
    <t>2015.07.10</t>
    <phoneticPr fontId="1" type="noConversion"/>
  </si>
  <si>
    <t>한국보건환경연구소</t>
    <phoneticPr fontId="1" type="noConversion"/>
  </si>
  <si>
    <t>박경자</t>
    <phoneticPr fontId="1" type="noConversion"/>
  </si>
  <si>
    <t>서울 성동구 성수동2가 309-148 602</t>
    <phoneticPr fontId="1" type="noConversion"/>
  </si>
  <si>
    <t>2015.07.01.</t>
    <phoneticPr fontId="1" type="noConversion"/>
  </si>
  <si>
    <t>2015.07.31</t>
    <phoneticPr fontId="1" type="noConversion"/>
  </si>
  <si>
    <t>노일식</t>
    <phoneticPr fontId="54" type="noConversion"/>
  </si>
  <si>
    <t>서울특별시 용산구 한강대로71길 47 (갈월동)</t>
    <phoneticPr fontId="1" type="noConversion"/>
  </si>
  <si>
    <t>대여유물 반환에 따른 유물 운송의 건</t>
    <phoneticPr fontId="1" type="noConversion"/>
  </si>
  <si>
    <t>2015.07.02</t>
    <phoneticPr fontId="1" type="noConversion"/>
  </si>
  <si>
    <t>주식회사 예랑</t>
    <phoneticPr fontId="1" type="noConversion"/>
  </si>
  <si>
    <t>신화용</t>
    <phoneticPr fontId="1" type="noConversion"/>
  </si>
  <si>
    <t>서울특별시 영등포구 선유서로 31길 6(양평동 3가)</t>
    <phoneticPr fontId="1" type="noConversion"/>
  </si>
  <si>
    <t>카페테리아 판매상품 제조용 자재 구입 품의(7월분)</t>
    <phoneticPr fontId="1" type="noConversion"/>
  </si>
  <si>
    <t>2015.07.02.</t>
    <phoneticPr fontId="1" type="noConversion"/>
  </si>
  <si>
    <t>카페테리아 판매상품 제조용 우유구입품의(7월분)</t>
    <phoneticPr fontId="1" type="noConversion"/>
  </si>
  <si>
    <t>2015.07.02.</t>
    <phoneticPr fontId="1" type="noConversion"/>
  </si>
  <si>
    <t>2015.07.31</t>
    <phoneticPr fontId="1" type="noConversion"/>
  </si>
  <si>
    <t>전곡선사박물관,실학박물관 종합시설도급용역 변경계약</t>
    <phoneticPr fontId="1" type="noConversion"/>
  </si>
  <si>
    <t>2015.07.06.</t>
    <phoneticPr fontId="1" type="noConversion"/>
  </si>
  <si>
    <t>2016.01.31</t>
    <phoneticPr fontId="1" type="noConversion"/>
  </si>
  <si>
    <t>에스이엠서비스 주식회사</t>
    <phoneticPr fontId="1" type="noConversion"/>
  </si>
  <si>
    <t>자동문 보수의 건</t>
    <phoneticPr fontId="1" type="noConversion"/>
  </si>
  <si>
    <t>물품</t>
    <phoneticPr fontId="54" type="noConversion"/>
  </si>
  <si>
    <t>2015.07.07.</t>
    <phoneticPr fontId="1" type="noConversion"/>
  </si>
  <si>
    <t>2015.07.10</t>
    <phoneticPr fontId="1" type="noConversion"/>
  </si>
  <si>
    <t>삼아디오시스템㈜</t>
    <phoneticPr fontId="1" type="noConversion"/>
  </si>
  <si>
    <t>문성업</t>
    <phoneticPr fontId="1" type="noConversion"/>
  </si>
  <si>
    <t>서울특별시 금천구 가산동 488 대륭테크노타운 3차 407호</t>
    <phoneticPr fontId="1" type="noConversion"/>
  </si>
  <si>
    <t>박물관 외부 자체적 공사를 위한 물품구매</t>
    <phoneticPr fontId="1" type="noConversion"/>
  </si>
  <si>
    <t>물품</t>
    <phoneticPr fontId="1" type="noConversion"/>
  </si>
  <si>
    <t>2015.07.08.</t>
    <phoneticPr fontId="1" type="noConversion"/>
  </si>
  <si>
    <t>2015.07.15</t>
    <phoneticPr fontId="1" type="noConversion"/>
  </si>
  <si>
    <t>전곡목재철물</t>
    <phoneticPr fontId="54" type="noConversion"/>
  </si>
  <si>
    <t>차대현</t>
    <phoneticPr fontId="54" type="noConversion"/>
  </si>
  <si>
    <t>경기 연천군 전곡읍 전곡6리 85-27</t>
    <phoneticPr fontId="1" type="noConversion"/>
  </si>
  <si>
    <t>아트포스터 5종 제작</t>
    <phoneticPr fontId="1" type="noConversion"/>
  </si>
  <si>
    <t>2015.07.17.</t>
    <phoneticPr fontId="1" type="noConversion"/>
  </si>
  <si>
    <t>2015.09.30</t>
    <phoneticPr fontId="1" type="noConversion"/>
  </si>
  <si>
    <t>살몬2</t>
    <phoneticPr fontId="1" type="noConversion"/>
  </si>
  <si>
    <t>김상수</t>
    <phoneticPr fontId="1" type="noConversion"/>
  </si>
  <si>
    <t>경기도 의정부시 능곡로 70, 105-1701</t>
    <phoneticPr fontId="1" type="noConversion"/>
  </si>
  <si>
    <t>전곡선사박물관 야외 조경면적의 제초작업 용역의뢰</t>
    <phoneticPr fontId="1" type="noConversion"/>
  </si>
  <si>
    <t>용역</t>
    <phoneticPr fontId="1" type="noConversion"/>
  </si>
  <si>
    <t>2015.09.17</t>
    <phoneticPr fontId="1" type="noConversion"/>
  </si>
  <si>
    <t>숲</t>
    <phoneticPr fontId="1" type="noConversion"/>
  </si>
  <si>
    <t>안영란</t>
    <phoneticPr fontId="1" type="noConversion"/>
  </si>
  <si>
    <t>경기도 안성시 보개면 하남길  49, 1층</t>
    <phoneticPr fontId="1" type="noConversion"/>
  </si>
  <si>
    <t>카페테리아 판매용 아이스크림 구입</t>
    <phoneticPr fontId="1" type="noConversion"/>
  </si>
  <si>
    <t>2015.07.20.</t>
    <phoneticPr fontId="1" type="noConversion"/>
  </si>
  <si>
    <t>2015.07.31</t>
    <phoneticPr fontId="1" type="noConversion"/>
  </si>
  <si>
    <t>조은대리점</t>
    <phoneticPr fontId="54" type="noConversion"/>
  </si>
  <si>
    <t>최석환</t>
    <phoneticPr fontId="54" type="noConversion"/>
  </si>
  <si>
    <t>경기도 남양주시 진접읍 내곡리 361-2</t>
    <phoneticPr fontId="1" type="noConversion"/>
  </si>
  <si>
    <t>뮤지엄샵 판매상품(판화찍기용 손수건) 구입</t>
    <phoneticPr fontId="1" type="noConversion"/>
  </si>
  <si>
    <t>모아유통</t>
    <phoneticPr fontId="1" type="noConversion"/>
  </si>
  <si>
    <t>서경남</t>
    <phoneticPr fontId="1" type="noConversion"/>
  </si>
  <si>
    <t>전북 전주시 완산구 신봉로 28번지(효자동1가)</t>
    <phoneticPr fontId="1" type="noConversion"/>
  </si>
  <si>
    <t>뮤지엄샵 판매상품(가죽옷만들기) 구입</t>
    <phoneticPr fontId="1" type="noConversion"/>
  </si>
  <si>
    <t>2015.07.23.</t>
    <phoneticPr fontId="1" type="noConversion"/>
  </si>
  <si>
    <t>제일플러스</t>
    <phoneticPr fontId="1" type="noConversion"/>
  </si>
  <si>
    <t>김진남</t>
    <phoneticPr fontId="1" type="noConversion"/>
  </si>
  <si>
    <t>서울 강동구 천호3동 155-5 두산위브센티움 1-1207</t>
    <phoneticPr fontId="1" type="noConversion"/>
  </si>
  <si>
    <t>전시용 조명기구 구매</t>
    <phoneticPr fontId="1" type="noConversion"/>
  </si>
  <si>
    <t>2015.07.30.</t>
    <phoneticPr fontId="1" type="noConversion"/>
  </si>
  <si>
    <t>2015.08.20</t>
    <phoneticPr fontId="1" type="noConversion"/>
  </si>
  <si>
    <t>동명전기</t>
    <phoneticPr fontId="1" type="noConversion"/>
  </si>
  <si>
    <t>유태우</t>
    <phoneticPr fontId="1" type="noConversion"/>
  </si>
  <si>
    <t>경기 안성시 양성면 동항리 820-1</t>
    <phoneticPr fontId="1" type="noConversion"/>
  </si>
  <si>
    <t>카페테리아 판매상품 제조용 자재 구입 품의(8월분)</t>
    <phoneticPr fontId="1" type="noConversion"/>
  </si>
  <si>
    <t>2015.08.01</t>
    <phoneticPr fontId="1" type="noConversion"/>
  </si>
  <si>
    <t>2015.08.31</t>
    <phoneticPr fontId="1" type="noConversion"/>
  </si>
  <si>
    <t>카페테리아 판매용 아이스크림 구입</t>
    <phoneticPr fontId="1" type="noConversion"/>
  </si>
  <si>
    <t>2015.08.08.</t>
    <phoneticPr fontId="1" type="noConversion"/>
  </si>
  <si>
    <t>2015.08.31.</t>
    <phoneticPr fontId="1" type="noConversion"/>
  </si>
  <si>
    <t>박물관 상설전시 리플렛 제작</t>
    <phoneticPr fontId="1" type="noConversion"/>
  </si>
  <si>
    <t>2015.08.10.</t>
    <phoneticPr fontId="1" type="noConversion"/>
  </si>
  <si>
    <t>2015.08.30</t>
    <phoneticPr fontId="1" type="noConversion"/>
  </si>
  <si>
    <t>예원커뮤니케이션</t>
    <phoneticPr fontId="1" type="noConversion"/>
  </si>
  <si>
    <t>장동석</t>
    <phoneticPr fontId="1" type="noConversion"/>
  </si>
  <si>
    <t>경기도 오산시 법원로15번길 67(궐동, 아이빌상가102동)</t>
    <phoneticPr fontId="1" type="noConversion"/>
  </si>
  <si>
    <t>기획전 연계 교육프로그램 체험키트 제작</t>
    <phoneticPr fontId="1" type="noConversion"/>
  </si>
  <si>
    <t>2015.08.11.</t>
    <phoneticPr fontId="1" type="noConversion"/>
  </si>
  <si>
    <t>㈜디자인나눔</t>
    <phoneticPr fontId="1" type="noConversion"/>
  </si>
  <si>
    <t>김옥수</t>
    <phoneticPr fontId="1" type="noConversion"/>
  </si>
  <si>
    <t>서울시 마포구 양화로6길 9-24 5층</t>
    <phoneticPr fontId="1" type="noConversion"/>
  </si>
  <si>
    <t>뮤지엄샵 판매용 상품 구입(액세서리)</t>
    <phoneticPr fontId="1" type="noConversion"/>
  </si>
  <si>
    <t>2015.08.12.</t>
    <phoneticPr fontId="1" type="noConversion"/>
  </si>
  <si>
    <t>2015.08.19</t>
    <phoneticPr fontId="1" type="noConversion"/>
  </si>
  <si>
    <t>뮤지엄샵 판매용 상품구입(열쇠고리 등)</t>
    <phoneticPr fontId="1" type="noConversion"/>
  </si>
  <si>
    <t>물품</t>
    <phoneticPr fontId="1" type="noConversion"/>
  </si>
  <si>
    <t>2015.08.12.</t>
    <phoneticPr fontId="1" type="noConversion"/>
  </si>
  <si>
    <t>2015.08.26</t>
    <phoneticPr fontId="1" type="noConversion"/>
  </si>
  <si>
    <t>뮤지엄샵 판매용 상품 구입</t>
    <phoneticPr fontId="1" type="noConversion"/>
  </si>
  <si>
    <t>물품</t>
    <phoneticPr fontId="1" type="noConversion"/>
  </si>
  <si>
    <t>2015.08.12.</t>
    <phoneticPr fontId="1" type="noConversion"/>
  </si>
  <si>
    <t>2015.09.03</t>
    <phoneticPr fontId="1" type="noConversion"/>
  </si>
  <si>
    <t>음료자판기 판매용 음료 구입</t>
    <phoneticPr fontId="1" type="noConversion"/>
  </si>
  <si>
    <t>2015.08.13.</t>
    <phoneticPr fontId="1" type="noConversion"/>
  </si>
  <si>
    <t>2015.08.17</t>
    <phoneticPr fontId="1" type="noConversion"/>
  </si>
  <si>
    <t>카페테리아 판매상품 제조용 우유구입 품의(8월분)</t>
    <phoneticPr fontId="1" type="noConversion"/>
  </si>
  <si>
    <t>2015.08.01.</t>
    <phoneticPr fontId="1" type="noConversion"/>
  </si>
  <si>
    <t>2015.08.31</t>
    <phoneticPr fontId="1" type="noConversion"/>
  </si>
  <si>
    <t>카페테리아 판매상품 제조용 우유구입 품의(9월분)</t>
    <phoneticPr fontId="1" type="noConversion"/>
  </si>
  <si>
    <t>2015.09.01.</t>
    <phoneticPr fontId="1" type="noConversion"/>
  </si>
  <si>
    <t>2015.09.30</t>
    <phoneticPr fontId="1" type="noConversion"/>
  </si>
  <si>
    <t>카페테리아 판매상품 제조용 자재구입 품의(9월분)</t>
    <phoneticPr fontId="1" type="noConversion"/>
  </si>
  <si>
    <t>2015.09.30</t>
    <phoneticPr fontId="1" type="noConversion"/>
  </si>
  <si>
    <t>뮤지엄샵 판매제품(판화찍기용 손수건) 구입</t>
    <phoneticPr fontId="1" type="noConversion"/>
  </si>
  <si>
    <t>2015.09.16.</t>
    <phoneticPr fontId="1" type="noConversion"/>
  </si>
  <si>
    <t>2015.09.18.</t>
    <phoneticPr fontId="1" type="noConversion"/>
  </si>
  <si>
    <t>모아유통</t>
    <phoneticPr fontId="1" type="noConversion"/>
  </si>
  <si>
    <t>서경남</t>
    <phoneticPr fontId="1" type="noConversion"/>
  </si>
  <si>
    <t>전북 전주시 완산구 신봉로 28번지(효자동1가)</t>
    <phoneticPr fontId="1" type="noConversion"/>
  </si>
  <si>
    <t>2015.09.15.</t>
    <phoneticPr fontId="1" type="noConversion"/>
  </si>
  <si>
    <t>2015.09.30.</t>
    <phoneticPr fontId="1" type="noConversion"/>
  </si>
  <si>
    <t>상설전시실 프로젝터 램프 구입</t>
    <phoneticPr fontId="1" type="noConversion"/>
  </si>
  <si>
    <t>2015.09.22</t>
    <phoneticPr fontId="1" type="noConversion"/>
  </si>
  <si>
    <t>2015.09.23</t>
    <phoneticPr fontId="1" type="noConversion"/>
  </si>
  <si>
    <t>주)엔에스미디어</t>
    <phoneticPr fontId="1" type="noConversion"/>
  </si>
  <si>
    <t>이은우</t>
    <phoneticPr fontId="1" type="noConversion"/>
  </si>
  <si>
    <t>서울시 영등포구 양평로30길 14, 709,710</t>
    <phoneticPr fontId="1" type="noConversion"/>
  </si>
  <si>
    <t>카페테리아 판매상품 제조용 우유구입 품의(10월분)</t>
    <phoneticPr fontId="1" type="noConversion"/>
  </si>
  <si>
    <t>2015.10.04.</t>
    <phoneticPr fontId="1" type="noConversion"/>
  </si>
  <si>
    <t>2015.10.31</t>
    <phoneticPr fontId="1" type="noConversion"/>
  </si>
  <si>
    <t>카페테리아 판매상품 제조용 자재구입 품의(10월분)</t>
    <phoneticPr fontId="1" type="noConversion"/>
  </si>
  <si>
    <t>2015.10.04.</t>
    <phoneticPr fontId="1" type="noConversion"/>
  </si>
  <si>
    <t>2015.10.31</t>
    <phoneticPr fontId="1" type="noConversion"/>
  </si>
  <si>
    <t>박물관 안내 핸드북 제작</t>
    <phoneticPr fontId="1" type="noConversion"/>
  </si>
  <si>
    <t>2015.10.13.</t>
    <phoneticPr fontId="1" type="noConversion"/>
  </si>
  <si>
    <t>2015.11.20</t>
    <phoneticPr fontId="1" type="noConversion"/>
  </si>
  <si>
    <t>전곡선사박물관 안내사인물 제작</t>
    <phoneticPr fontId="1" type="noConversion"/>
  </si>
  <si>
    <t>용역</t>
    <phoneticPr fontId="1" type="noConversion"/>
  </si>
  <si>
    <t>교육프로그램 체험키트 제작</t>
    <phoneticPr fontId="1" type="noConversion"/>
  </si>
  <si>
    <t>2015.10.16.</t>
    <phoneticPr fontId="1" type="noConversion"/>
  </si>
  <si>
    <t>2015.10.23</t>
    <phoneticPr fontId="1" type="noConversion"/>
  </si>
  <si>
    <t>제일플러스</t>
    <phoneticPr fontId="1" type="noConversion"/>
  </si>
  <si>
    <t>김진남</t>
    <phoneticPr fontId="1" type="noConversion"/>
  </si>
  <si>
    <t>서울 강동구 천호3동 155-5 두산위브센티움 1-1207</t>
    <phoneticPr fontId="1" type="noConversion"/>
  </si>
  <si>
    <t>전곡선사박물관 고인류 모형 제작</t>
    <phoneticPr fontId="1" type="noConversion"/>
  </si>
  <si>
    <t>2015.10.26.</t>
    <phoneticPr fontId="1" type="noConversion"/>
  </si>
  <si>
    <t>2015.11.30</t>
    <phoneticPr fontId="1" type="noConversion"/>
  </si>
  <si>
    <t>주식회사　쓰리디스튜디오모아</t>
    <phoneticPr fontId="1" type="noConversion"/>
  </si>
  <si>
    <t>김승현</t>
    <phoneticPr fontId="1" type="noConversion"/>
  </si>
  <si>
    <t>서울특별시 강남구 논현로136길 23(논현동, 1층)</t>
    <phoneticPr fontId="1" type="noConversion"/>
  </si>
  <si>
    <t>카페테리아 판매상품 제조용 우유구입 품의(11월분)</t>
    <phoneticPr fontId="1" type="noConversion"/>
  </si>
  <si>
    <t>2015.11.02.</t>
    <phoneticPr fontId="1" type="noConversion"/>
  </si>
  <si>
    <t>카페테리아 판매상품 제조용 자재구입 품의(11월분)</t>
    <phoneticPr fontId="1" type="noConversion"/>
  </si>
  <si>
    <t>2015.11.02.</t>
    <phoneticPr fontId="1" type="noConversion"/>
  </si>
  <si>
    <t>2015.11.30</t>
    <phoneticPr fontId="1" type="noConversion"/>
  </si>
  <si>
    <t>상설전시실 몰핑 SW 수정 및 보완 용역</t>
    <phoneticPr fontId="1" type="noConversion"/>
  </si>
  <si>
    <t>2015.11.09</t>
    <phoneticPr fontId="1" type="noConversion"/>
  </si>
  <si>
    <t>2015.12.07</t>
    <phoneticPr fontId="1" type="noConversion"/>
  </si>
  <si>
    <t>(주)매드플래닛</t>
    <phoneticPr fontId="1" type="noConversion"/>
  </si>
  <si>
    <t>남수하</t>
    <phoneticPr fontId="1" type="noConversion"/>
  </si>
  <si>
    <t>경기도 김포시 양촌읍 황금로 117, 502호(테크노존)</t>
    <phoneticPr fontId="1" type="noConversion"/>
  </si>
  <si>
    <t>2015년도 하반기 저수조 청소용역 의뢰</t>
    <phoneticPr fontId="1" type="noConversion"/>
  </si>
  <si>
    <t>2015.11.09.</t>
    <phoneticPr fontId="54" type="noConversion"/>
  </si>
  <si>
    <t>2015.11.10</t>
    <phoneticPr fontId="1" type="noConversion"/>
  </si>
  <si>
    <t>청소114</t>
    <phoneticPr fontId="54" type="noConversion"/>
  </si>
  <si>
    <t>강진구</t>
    <phoneticPr fontId="54" type="noConversion"/>
  </si>
  <si>
    <t>경기도 의정부시 용민로26번길 27</t>
    <phoneticPr fontId="1" type="noConversion"/>
  </si>
  <si>
    <t>2015.11.09.</t>
    <phoneticPr fontId="1" type="noConversion"/>
  </si>
  <si>
    <t>2015.11.11</t>
    <phoneticPr fontId="1" type="noConversion"/>
  </si>
  <si>
    <t>상설전시실 몰핑 체험코너 시설 보수 용역</t>
    <phoneticPr fontId="1" type="noConversion"/>
  </si>
  <si>
    <t>공사</t>
    <phoneticPr fontId="1" type="noConversion"/>
  </si>
  <si>
    <t>다온</t>
    <phoneticPr fontId="1" type="noConversion"/>
  </si>
  <si>
    <t>김창현</t>
    <phoneticPr fontId="1" type="noConversion"/>
  </si>
  <si>
    <t>서울특별시 서대문구 거북골로10길 35(남가좌동, 2층)</t>
    <phoneticPr fontId="1" type="noConversion"/>
  </si>
  <si>
    <t>야외 숲체험 놀이터 조성관련 지게차 임차</t>
    <phoneticPr fontId="1" type="noConversion"/>
  </si>
  <si>
    <t>2015.11.11.</t>
    <phoneticPr fontId="1" type="noConversion"/>
  </si>
  <si>
    <t>전곡호남지게차</t>
    <phoneticPr fontId="1" type="noConversion"/>
  </si>
  <si>
    <t>양이심</t>
    <phoneticPr fontId="1" type="noConversion"/>
  </si>
  <si>
    <t>경기도 의정부시 의정로 46번지 24</t>
    <phoneticPr fontId="1" type="noConversion"/>
  </si>
  <si>
    <t>음료자판기 판매용 음료 구입</t>
    <phoneticPr fontId="1" type="noConversion"/>
  </si>
  <si>
    <t>2015.11.13.</t>
    <phoneticPr fontId="1" type="noConversion"/>
  </si>
  <si>
    <t>2015.11.17</t>
    <phoneticPr fontId="1" type="noConversion"/>
  </si>
  <si>
    <t>전곡선사박물관 2015년 재물조사 용역</t>
    <phoneticPr fontId="1" type="noConversion"/>
  </si>
  <si>
    <t>용역</t>
    <phoneticPr fontId="1" type="noConversion"/>
  </si>
  <si>
    <t>2015.11.20.</t>
    <phoneticPr fontId="1" type="noConversion"/>
  </si>
  <si>
    <t>2015.12.11</t>
    <phoneticPr fontId="1" type="noConversion"/>
  </si>
  <si>
    <t>포엠인포텍㈜</t>
    <phoneticPr fontId="1" type="noConversion"/>
  </si>
  <si>
    <t>임봉빈</t>
    <phoneticPr fontId="1" type="noConversion"/>
  </si>
  <si>
    <t>서울특별시 서초구 반포동 708-1 미주빌딩 602</t>
    <phoneticPr fontId="1" type="noConversion"/>
  </si>
  <si>
    <t>매표소 출입자동문 보수 용역 의뢰</t>
    <phoneticPr fontId="1" type="noConversion"/>
  </si>
  <si>
    <t>용역</t>
    <phoneticPr fontId="54" type="noConversion"/>
  </si>
  <si>
    <t>2015.11.21</t>
    <phoneticPr fontId="1" type="noConversion"/>
  </si>
  <si>
    <t>삼아디오시스템㈜</t>
    <phoneticPr fontId="1" type="noConversion"/>
  </si>
  <si>
    <t>문성업</t>
    <phoneticPr fontId="1" type="noConversion"/>
  </si>
  <si>
    <t>서울특별시 금천구 가산동 488 대륭테크노타운 3차 407호</t>
    <phoneticPr fontId="1" type="noConversion"/>
  </si>
  <si>
    <t>박물관 통합적 유해생물관리</t>
    <phoneticPr fontId="1" type="noConversion"/>
  </si>
  <si>
    <t>2015.11.24.</t>
    <phoneticPr fontId="1" type="noConversion"/>
  </si>
  <si>
    <t>2015.12.17</t>
    <phoneticPr fontId="1" type="noConversion"/>
  </si>
  <si>
    <t>한국종합방제㈜</t>
    <phoneticPr fontId="1" type="noConversion"/>
  </si>
  <si>
    <t>이웅기</t>
    <phoneticPr fontId="1" type="noConversion"/>
  </si>
  <si>
    <t>인천광역시 중구 서해대로417번길 27-9(항동7가)</t>
    <phoneticPr fontId="1" type="noConversion"/>
  </si>
  <si>
    <t>시설 작업용 공구 구매</t>
    <phoneticPr fontId="1" type="noConversion"/>
  </si>
  <si>
    <t>2015.11.25.</t>
    <phoneticPr fontId="1" type="noConversion"/>
  </si>
  <si>
    <t>2015.11.25</t>
    <phoneticPr fontId="1" type="noConversion"/>
  </si>
  <si>
    <t>만물사</t>
    <phoneticPr fontId="1" type="noConversion"/>
  </si>
  <si>
    <t>허형욱</t>
    <phoneticPr fontId="1" type="noConversion"/>
  </si>
  <si>
    <t>연천군 전곡읍 은대3리</t>
    <phoneticPr fontId="1" type="noConversion"/>
  </si>
  <si>
    <t>전곡선사박물관 자연생태조사 수서생물 박제 제작</t>
    <phoneticPr fontId="1" type="noConversion"/>
  </si>
  <si>
    <t>2015.12.11</t>
    <phoneticPr fontId="1" type="noConversion"/>
  </si>
  <si>
    <t>뮤지엄닥터</t>
    <phoneticPr fontId="1" type="noConversion"/>
  </si>
  <si>
    <t>박홍규</t>
    <phoneticPr fontId="1" type="noConversion"/>
  </si>
  <si>
    <t>서울특별시 광진구 용마산로22길 5-12, 지하층(중곡동)</t>
    <phoneticPr fontId="1" type="noConversion"/>
  </si>
  <si>
    <t>상설전시실 사용 조명기구 구매</t>
    <phoneticPr fontId="1" type="noConversion"/>
  </si>
  <si>
    <t>2015.11.27.</t>
    <phoneticPr fontId="1" type="noConversion"/>
  </si>
  <si>
    <t>2015.11.27</t>
    <phoneticPr fontId="1" type="noConversion"/>
  </si>
  <si>
    <t>동명전기</t>
    <phoneticPr fontId="1" type="noConversion"/>
  </si>
  <si>
    <t>유태우</t>
    <phoneticPr fontId="1" type="noConversion"/>
  </si>
  <si>
    <t>경기 안성시 양성면 동항리 820-1</t>
    <phoneticPr fontId="1" type="noConversion"/>
  </si>
  <si>
    <t>카페테리아 판매상품 제조용 우유구입 품의(12월분)</t>
    <phoneticPr fontId="1" type="noConversion"/>
  </si>
  <si>
    <t>2015.12.01.</t>
    <phoneticPr fontId="1" type="noConversion"/>
  </si>
  <si>
    <t>2015.12.15</t>
    <phoneticPr fontId="1" type="noConversion"/>
  </si>
  <si>
    <t>카페테리아 판매상품 제조용 자재구입 품의(12월분)</t>
    <phoneticPr fontId="1" type="noConversion"/>
  </si>
  <si>
    <t>2015.12.01.</t>
    <phoneticPr fontId="1" type="noConversion"/>
  </si>
  <si>
    <t>2015.12.15</t>
    <phoneticPr fontId="1" type="noConversion"/>
  </si>
  <si>
    <t>발굴체험장 환경개선공사</t>
    <phoneticPr fontId="1" type="noConversion"/>
  </si>
  <si>
    <t>2015.12.02.</t>
    <phoneticPr fontId="1" type="noConversion"/>
  </si>
  <si>
    <t>2015.12.12</t>
    <phoneticPr fontId="1" type="noConversion"/>
  </si>
  <si>
    <t>경기종합공사</t>
    <phoneticPr fontId="1" type="noConversion"/>
  </si>
  <si>
    <t>지문구</t>
    <phoneticPr fontId="1" type="noConversion"/>
  </si>
  <si>
    <t>경기도 수원시 장안구 조원로 64(조원동)</t>
    <phoneticPr fontId="1" type="noConversion"/>
  </si>
  <si>
    <t>선사꾸러기 놀이방 바닥 방수 공사</t>
    <phoneticPr fontId="1" type="noConversion"/>
  </si>
  <si>
    <t>2015.12.21</t>
    <phoneticPr fontId="1" type="noConversion"/>
  </si>
  <si>
    <t>재호산업</t>
    <phoneticPr fontId="1" type="noConversion"/>
  </si>
  <si>
    <t>정용재</t>
    <phoneticPr fontId="1" type="noConversion"/>
  </si>
  <si>
    <t>경기도 수원시 장안구 송죽동 393-22</t>
    <phoneticPr fontId="1" type="noConversion"/>
  </si>
  <si>
    <t>유물보관대 제작</t>
    <phoneticPr fontId="1" type="noConversion"/>
  </si>
  <si>
    <t>2015.12.09</t>
    <phoneticPr fontId="1" type="noConversion"/>
  </si>
  <si>
    <t>청소년문화해설사 결과물 제작</t>
    <phoneticPr fontId="1" type="noConversion"/>
  </si>
  <si>
    <t>2015.12.03.</t>
    <phoneticPr fontId="1" type="noConversion"/>
  </si>
  <si>
    <t>2015.12.23</t>
    <phoneticPr fontId="1" type="noConversion"/>
  </si>
  <si>
    <t>주)더페이퍼</t>
    <phoneticPr fontId="1" type="noConversion"/>
  </si>
  <si>
    <t>최서영</t>
    <phoneticPr fontId="1" type="noConversion"/>
  </si>
  <si>
    <t>경기도 수원시 팔달구 교동9번지 아주타워106호</t>
    <phoneticPr fontId="1" type="noConversion"/>
  </si>
  <si>
    <t>전곡선사박물관 야외 자연물놀이물 제작 건</t>
    <phoneticPr fontId="1" type="noConversion"/>
  </si>
  <si>
    <t>2015.12.07.</t>
    <phoneticPr fontId="1" type="noConversion"/>
  </si>
  <si>
    <t>2015.12.26</t>
    <phoneticPr fontId="1" type="noConversion"/>
  </si>
  <si>
    <t>디자인앤드</t>
    <phoneticPr fontId="1" type="noConversion"/>
  </si>
  <si>
    <t>이현숙</t>
    <phoneticPr fontId="1" type="noConversion"/>
  </si>
  <si>
    <t>경기도 고양시 덕양구 고양시청로 16-5, 501호(주교동, 유림빌딩)</t>
    <phoneticPr fontId="1" type="noConversion"/>
  </si>
  <si>
    <t>2015.12.17</t>
    <phoneticPr fontId="1" type="noConversion"/>
  </si>
  <si>
    <t>엔젤링하모니 운영을 위한 교육물품 구입</t>
    <phoneticPr fontId="1" type="noConversion"/>
  </si>
  <si>
    <t>2015.12.10.</t>
    <phoneticPr fontId="1" type="noConversion"/>
  </si>
  <si>
    <t>2015.12.15</t>
    <phoneticPr fontId="1" type="noConversion"/>
  </si>
  <si>
    <t>Drum4U</t>
    <phoneticPr fontId="1" type="noConversion"/>
  </si>
  <si>
    <t>남철호</t>
    <phoneticPr fontId="1" type="noConversion"/>
  </si>
  <si>
    <t>경기도 김포시 유현로 19, 121동 502호(풍무동, 유현마을신동아아파트)</t>
    <phoneticPr fontId="1" type="noConversion"/>
  </si>
  <si>
    <t>2015.12.16</t>
    <phoneticPr fontId="1" type="noConversion"/>
  </si>
  <si>
    <t>뮤지엄샵 판매용 상품 구입(액세서리)</t>
    <phoneticPr fontId="1" type="noConversion"/>
  </si>
  <si>
    <t>2015.12.10.</t>
    <phoneticPr fontId="1" type="noConversion"/>
  </si>
  <si>
    <t>2015.12.17</t>
    <phoneticPr fontId="1" type="noConversion"/>
  </si>
  <si>
    <t>나비</t>
    <phoneticPr fontId="1" type="noConversion"/>
  </si>
  <si>
    <t>김귀남</t>
    <phoneticPr fontId="1" type="noConversion"/>
  </si>
  <si>
    <t>서울시 중구 남창동 52-1 2층 87,88,89호</t>
    <phoneticPr fontId="1" type="noConversion"/>
  </si>
  <si>
    <t>뮤지엄샵 판매용 상품 구입(블럭 외)</t>
    <phoneticPr fontId="1" type="noConversion"/>
  </si>
  <si>
    <t>카페테리아 부속건물의 건축공사 원가조사 용역</t>
    <phoneticPr fontId="1" type="noConversion"/>
  </si>
  <si>
    <t>2015.12.10.</t>
    <phoneticPr fontId="1" type="noConversion"/>
  </si>
  <si>
    <t>2015.12.16</t>
    <phoneticPr fontId="1" type="noConversion"/>
  </si>
  <si>
    <t>사)한국산업경제연구소</t>
    <phoneticPr fontId="1" type="noConversion"/>
  </si>
  <si>
    <t>김진필</t>
    <phoneticPr fontId="1" type="noConversion"/>
  </si>
  <si>
    <t>서울특별시 관악구 관악로 98(봉천동, 가동 3층)</t>
    <phoneticPr fontId="1" type="noConversion"/>
  </si>
  <si>
    <t>상설전시실 사용 조명기구 구매</t>
    <phoneticPr fontId="1" type="noConversion"/>
  </si>
  <si>
    <t>2015.12.11.</t>
    <phoneticPr fontId="1" type="noConversion"/>
  </si>
  <si>
    <t>2015.12.24</t>
    <phoneticPr fontId="1" type="noConversion"/>
  </si>
  <si>
    <t>동명전기</t>
    <phoneticPr fontId="1" type="noConversion"/>
  </si>
  <si>
    <t>유태우</t>
    <phoneticPr fontId="1" type="noConversion"/>
  </si>
  <si>
    <t>경기 안성시 양성면 동항리 820-1</t>
    <phoneticPr fontId="1" type="noConversion"/>
  </si>
  <si>
    <t>전곡선사박물관</t>
    <phoneticPr fontId="1" type="noConversion"/>
  </si>
  <si>
    <t>상설전시실 전시컨텐츠 개선 용역</t>
    <phoneticPr fontId="1" type="noConversion"/>
  </si>
  <si>
    <t>용역</t>
    <phoneticPr fontId="1" type="noConversion"/>
  </si>
  <si>
    <t>2015.12.17.</t>
    <phoneticPr fontId="1" type="noConversion"/>
  </si>
  <si>
    <t>2015.12.29</t>
    <phoneticPr fontId="1" type="noConversion"/>
  </si>
  <si>
    <t>올 커넥트</t>
    <phoneticPr fontId="54" type="noConversion"/>
  </si>
  <si>
    <t>남승호</t>
    <phoneticPr fontId="54" type="noConversion"/>
  </si>
  <si>
    <t>경기도 성남시 중원구 광명로 324번길 22</t>
    <phoneticPr fontId="1" type="noConversion"/>
  </si>
  <si>
    <t>2014년 박물관 연보 제작</t>
    <phoneticPr fontId="1" type="noConversion"/>
  </si>
  <si>
    <t>물품</t>
    <phoneticPr fontId="1" type="noConversion"/>
  </si>
  <si>
    <t>2015.12.18.</t>
    <phoneticPr fontId="1" type="noConversion"/>
  </si>
  <si>
    <t>2015.12.28</t>
    <phoneticPr fontId="1" type="noConversion"/>
  </si>
  <si>
    <t>화인커뮤니케이션</t>
    <phoneticPr fontId="1" type="noConversion"/>
  </si>
  <si>
    <t>한상일</t>
    <phoneticPr fontId="1" type="noConversion"/>
  </si>
  <si>
    <t>경기도 화성시 노작로 177,702(반송동, 마젤란오피스텔)</t>
    <phoneticPr fontId="1" type="noConversion"/>
  </si>
  <si>
    <t>상설전시실 주먹도끼 독립장 유리장 교체</t>
    <phoneticPr fontId="1" type="noConversion"/>
  </si>
  <si>
    <t>공사</t>
    <phoneticPr fontId="1" type="noConversion"/>
  </si>
  <si>
    <t>2015.12.21.</t>
    <phoneticPr fontId="1" type="noConversion"/>
  </si>
  <si>
    <t>2015.12.28</t>
    <phoneticPr fontId="1" type="noConversion"/>
  </si>
  <si>
    <t>삼풍종합유리</t>
    <phoneticPr fontId="1" type="noConversion"/>
  </si>
  <si>
    <t>서정학</t>
    <phoneticPr fontId="1" type="noConversion"/>
  </si>
  <si>
    <t>서울특별시 마포구 창전로 52(구수동)</t>
    <phoneticPr fontId="1" type="noConversion"/>
  </si>
  <si>
    <t>엔젤링하모 운영을 위한 악기 구입</t>
    <phoneticPr fontId="1" type="noConversion"/>
  </si>
  <si>
    <t>2015.12.22</t>
    <phoneticPr fontId="1" type="noConversion"/>
  </si>
  <si>
    <t>주)줄리어드 악기</t>
    <phoneticPr fontId="1" type="noConversion"/>
  </si>
  <si>
    <t>전치수</t>
    <phoneticPr fontId="1" type="noConversion"/>
  </si>
  <si>
    <t>서울특별시 서초구 서초동 1458-2 평화빌딩 2층</t>
    <phoneticPr fontId="1" type="noConversion"/>
  </si>
  <si>
    <t>음악연습실 내부 개선공사 용역</t>
    <phoneticPr fontId="1" type="noConversion"/>
  </si>
  <si>
    <t>2015.12.22.</t>
    <phoneticPr fontId="1" type="noConversion"/>
  </si>
  <si>
    <t>경기종합공사</t>
    <phoneticPr fontId="1" type="noConversion"/>
  </si>
  <si>
    <t>지문구</t>
    <phoneticPr fontId="1" type="noConversion"/>
  </si>
  <si>
    <t>경기도 수원시 장안구 조원로 64(조원동)</t>
    <phoneticPr fontId="1" type="noConversion"/>
  </si>
  <si>
    <t>카페테리아 부속건물 냉난방기 구매</t>
    <phoneticPr fontId="1" type="noConversion"/>
  </si>
  <si>
    <t>2016.01.21</t>
    <phoneticPr fontId="1" type="noConversion"/>
  </si>
  <si>
    <t>주)위니아랜드</t>
    <phoneticPr fontId="1" type="noConversion"/>
  </si>
  <si>
    <t>류수열</t>
    <phoneticPr fontId="1" type="noConversion"/>
  </si>
  <si>
    <t>서울시 영등포구 대림동 700-5</t>
    <phoneticPr fontId="1" type="noConversion"/>
  </si>
  <si>
    <t>용역</t>
    <phoneticPr fontId="54" type="noConversion"/>
  </si>
  <si>
    <t>2016.12.31</t>
    <phoneticPr fontId="1" type="noConversion"/>
  </si>
  <si>
    <t>윤재근</t>
    <phoneticPr fontId="1" type="noConversion"/>
  </si>
  <si>
    <t>서울시 금천구 가산동 60-19 에스제이테크노빌7층 709-1(2호)</t>
    <phoneticPr fontId="1" type="noConversion"/>
  </si>
  <si>
    <t>계 약 개 요</t>
    <phoneticPr fontId="1" type="noConversion"/>
  </si>
  <si>
    <t>계약기간</t>
    <phoneticPr fontId="1" type="noConversion"/>
  </si>
  <si>
    <t>계약상대자</t>
    <phoneticPr fontId="1" type="noConversion"/>
  </si>
  <si>
    <t>수의계약사유</t>
    <phoneticPr fontId="1" type="noConversion"/>
  </si>
  <si>
    <t>사업장소</t>
    <phoneticPr fontId="1" type="noConversion"/>
  </si>
  <si>
    <t>기타</t>
    <phoneticPr fontId="1" type="noConversion"/>
  </si>
  <si>
    <t>기관명/부서명</t>
    <phoneticPr fontId="1" type="noConversion"/>
  </si>
  <si>
    <t>예산액</t>
    <phoneticPr fontId="1" type="noConversion"/>
  </si>
  <si>
    <t>계약율
종류</t>
    <phoneticPr fontId="1" type="noConversion"/>
  </si>
  <si>
    <t>계약구분
방법</t>
    <phoneticPr fontId="1" type="noConversion"/>
  </si>
  <si>
    <t>종료일자</t>
    <phoneticPr fontId="1" type="noConversion"/>
  </si>
  <si>
    <t>2015년 계약자료</t>
    <phoneticPr fontId="1" type="noConversion"/>
  </si>
  <si>
    <t>사업장소</t>
    <phoneticPr fontId="1" type="noConversion"/>
  </si>
  <si>
    <t>기타</t>
    <phoneticPr fontId="1" type="noConversion"/>
  </si>
  <si>
    <t>기관명/부서명</t>
    <phoneticPr fontId="1" type="noConversion"/>
  </si>
  <si>
    <t>예산액</t>
    <phoneticPr fontId="1" type="noConversion"/>
  </si>
  <si>
    <t>계약율
종류</t>
    <phoneticPr fontId="1" type="noConversion"/>
  </si>
  <si>
    <t>계약구분
방법</t>
    <phoneticPr fontId="1" type="noConversion"/>
  </si>
  <si>
    <t>편의시설 파견 근로자 용역</t>
    <phoneticPr fontId="54" type="noConversion"/>
  </si>
  <si>
    <t>2016.04.30</t>
    <phoneticPr fontId="1" type="noConversion"/>
  </si>
  <si>
    <t>2016.01.31</t>
  </si>
  <si>
    <t>2016.02.22</t>
  </si>
  <si>
    <t>2016.04.20</t>
  </si>
  <si>
    <t>2016.04.12</t>
  </si>
  <si>
    <t>2016.04.24</t>
  </si>
  <si>
    <t>2016.10.15</t>
  </si>
  <si>
    <t>2016.05.10</t>
  </si>
  <si>
    <t>2016.05.31</t>
  </si>
  <si>
    <t>2016.03.21</t>
  </si>
  <si>
    <t>2016.05.05</t>
  </si>
  <si>
    <t>2016.05.07</t>
  </si>
  <si>
    <t>2016.05.25</t>
  </si>
  <si>
    <t>2016.11.14</t>
  </si>
  <si>
    <t>2016.06.02</t>
  </si>
  <si>
    <t>2016.07.31</t>
  </si>
  <si>
    <t>2016.06.03</t>
  </si>
  <si>
    <t>2016.06.09</t>
  </si>
  <si>
    <t>2016.06.08</t>
  </si>
  <si>
    <t>2016.11.12</t>
  </si>
  <si>
    <t>2016.06.16</t>
  </si>
  <si>
    <t>2016.06.20</t>
  </si>
  <si>
    <t>2016.07.15</t>
  </si>
  <si>
    <t>2016.07.05</t>
  </si>
  <si>
    <t>김미희</t>
    <phoneticPr fontId="1" type="noConversion"/>
  </si>
  <si>
    <t>카페테리아 부속건물 창호공사</t>
    <phoneticPr fontId="1" type="noConversion"/>
  </si>
  <si>
    <t>공사</t>
    <phoneticPr fontId="1" type="noConversion"/>
  </si>
  <si>
    <t>2016.01.05.</t>
    <phoneticPr fontId="1" type="noConversion"/>
  </si>
  <si>
    <t>주)엑스포인트</t>
    <phoneticPr fontId="1" type="noConversion"/>
  </si>
  <si>
    <t>이인수</t>
    <phoneticPr fontId="1" type="noConversion"/>
  </si>
  <si>
    <t>경기도 성남시 분당구 성남대로 295(정자동, 대림아크로텔 113호)</t>
    <phoneticPr fontId="1" type="noConversion"/>
  </si>
  <si>
    <t>2016.01.07.</t>
    <phoneticPr fontId="54" type="noConversion"/>
  </si>
  <si>
    <t>2016.01.07.</t>
    <phoneticPr fontId="54" type="noConversion"/>
  </si>
  <si>
    <t>경기 광주시 곤지암읍 신만로 260</t>
    <phoneticPr fontId="1" type="noConversion"/>
  </si>
  <si>
    <t>소방시설 유지보수 용역</t>
    <phoneticPr fontId="54" type="noConversion"/>
  </si>
  <si>
    <t>2016.01.08.</t>
    <phoneticPr fontId="54" type="noConversion"/>
  </si>
  <si>
    <t>경기도 의정부시 발곡로 30 (신곡동,4층2-2호)</t>
    <phoneticPr fontId="1" type="noConversion"/>
  </si>
  <si>
    <t>2016.01.08.</t>
    <phoneticPr fontId="54" type="noConversion"/>
  </si>
  <si>
    <t>경기도 연천군 연천읍 연천로 211</t>
    <phoneticPr fontId="1" type="noConversion"/>
  </si>
  <si>
    <t>승강기유지관리</t>
    <phoneticPr fontId="54" type="noConversion"/>
  </si>
  <si>
    <t>2016.01.08.</t>
    <phoneticPr fontId="54" type="noConversion"/>
  </si>
  <si>
    <t>현대엘리베이터㈜</t>
    <phoneticPr fontId="1" type="noConversion"/>
  </si>
  <si>
    <t>한상호</t>
    <phoneticPr fontId="1" type="noConversion"/>
  </si>
  <si>
    <t>서울시 종로구 율곡로 194 (연지동)</t>
    <phoneticPr fontId="1" type="noConversion"/>
  </si>
  <si>
    <t>통신설비 유지보수 용역</t>
    <phoneticPr fontId="1" type="noConversion"/>
  </si>
  <si>
    <t>선진정보통신</t>
    <phoneticPr fontId="54" type="noConversion"/>
  </si>
  <si>
    <t>선병진</t>
    <phoneticPr fontId="1" type="noConversion"/>
  </si>
  <si>
    <t>경기도 양주시 백석읍 꿈나무로 24</t>
    <phoneticPr fontId="1" type="noConversion"/>
  </si>
  <si>
    <t>무인경비 용역</t>
    <phoneticPr fontId="1" type="noConversion"/>
  </si>
  <si>
    <t>주)에스원 의정부</t>
    <phoneticPr fontId="54" type="noConversion"/>
  </si>
  <si>
    <t>육현표</t>
    <phoneticPr fontId="1" type="noConversion"/>
  </si>
  <si>
    <t>경기도 의정부시 시민로 31 4층 (의정부동, 네오타워빌딩)</t>
    <phoneticPr fontId="1" type="noConversion"/>
  </si>
  <si>
    <t>방역관리 용역</t>
    <phoneticPr fontId="1" type="noConversion"/>
  </si>
  <si>
    <t>2016.01.15.</t>
    <phoneticPr fontId="54" type="noConversion"/>
  </si>
  <si>
    <t>주)세스코</t>
    <phoneticPr fontId="1" type="noConversion"/>
  </si>
  <si>
    <t>전순표</t>
    <phoneticPr fontId="1" type="noConversion"/>
  </si>
  <si>
    <t>(134-090) 서울특별시 강동구 상일로10길 46(상일동)</t>
    <phoneticPr fontId="1" type="noConversion"/>
  </si>
  <si>
    <t>관람권 전산발패시스템 유지보수 용역</t>
    <phoneticPr fontId="1" type="noConversion"/>
  </si>
  <si>
    <t>용역</t>
    <phoneticPr fontId="1" type="noConversion"/>
  </si>
  <si>
    <t>2016.01.22.</t>
    <phoneticPr fontId="1" type="noConversion"/>
  </si>
  <si>
    <t>주)씨스퀘어소프트</t>
    <phoneticPr fontId="1" type="noConversion"/>
  </si>
  <si>
    <t>박현진</t>
    <phoneticPr fontId="1" type="noConversion"/>
  </si>
  <si>
    <t>서울특별시 강남구 언주로 726 11층 (논현동, 두산빌딩)</t>
    <phoneticPr fontId="1" type="noConversion"/>
  </si>
  <si>
    <t>결제대행서비스 계약</t>
    <phoneticPr fontId="1" type="noConversion"/>
  </si>
  <si>
    <t>결제액의 3.3%</t>
    <phoneticPr fontId="1" type="noConversion"/>
  </si>
  <si>
    <t>카페테리아 부속건물 전기공사</t>
    <phoneticPr fontId="54" type="noConversion"/>
  </si>
  <si>
    <t>공사</t>
    <phoneticPr fontId="54" type="noConversion"/>
  </si>
  <si>
    <t>2016.01.25.</t>
    <phoneticPr fontId="54" type="noConversion"/>
  </si>
  <si>
    <t>주)세준전력기술</t>
    <phoneticPr fontId="1" type="noConversion"/>
  </si>
  <si>
    <t>정미선</t>
    <phoneticPr fontId="1" type="noConversion"/>
  </si>
  <si>
    <t>경기도 용인시 처인구 이동면 천리 530-7, 201</t>
    <phoneticPr fontId="1" type="noConversion"/>
  </si>
  <si>
    <t>공기조화기의 공기여과 필터 구매</t>
    <phoneticPr fontId="54" type="noConversion"/>
  </si>
  <si>
    <t>물품</t>
    <phoneticPr fontId="54" type="noConversion"/>
  </si>
  <si>
    <t>2016.01.27.</t>
    <phoneticPr fontId="54" type="noConversion"/>
  </si>
  <si>
    <t>엠지테크</t>
    <phoneticPr fontId="1" type="noConversion"/>
  </si>
  <si>
    <t>김명구</t>
    <phoneticPr fontId="1" type="noConversion"/>
  </si>
  <si>
    <t>경기도 용인시 기흥구 구갈동 360-3, 주차빌딩</t>
    <phoneticPr fontId="1" type="noConversion"/>
  </si>
  <si>
    <t>카페테리아 판매상품 제조용 우유 구입 품의(2월분)</t>
    <phoneticPr fontId="1" type="noConversion"/>
  </si>
  <si>
    <t>2016.02.04.</t>
    <phoneticPr fontId="54" type="noConversion"/>
  </si>
  <si>
    <t>카페테리아 판매상품 제조용 자재 구입 품의(2월분)</t>
    <phoneticPr fontId="1" type="noConversion"/>
  </si>
  <si>
    <t>2016.02.04.</t>
    <phoneticPr fontId="54" type="noConversion"/>
  </si>
  <si>
    <t>카페테리아 판매상품 제조용 우유 구입 품의(3월분)</t>
    <phoneticPr fontId="1" type="noConversion"/>
  </si>
  <si>
    <t>2016.02.04.</t>
    <phoneticPr fontId="54" type="noConversion"/>
  </si>
  <si>
    <t>카페테리아 판매상품 제조용 자재 구입 품의(3월분)</t>
    <phoneticPr fontId="1" type="noConversion"/>
  </si>
  <si>
    <t>기관평가보고서 제작</t>
    <phoneticPr fontId="1" type="noConversion"/>
  </si>
  <si>
    <t>2016.02.12.</t>
    <phoneticPr fontId="1" type="noConversion"/>
  </si>
  <si>
    <t>주)네오인플러스</t>
    <phoneticPr fontId="1" type="noConversion"/>
  </si>
  <si>
    <t>한상일</t>
    <phoneticPr fontId="1" type="noConversion"/>
  </si>
  <si>
    <t>경기 수원시 영통구 광교로 156 408호</t>
    <phoneticPr fontId="1" type="noConversion"/>
  </si>
  <si>
    <t>카페테리아 부속건물 통신공사</t>
    <phoneticPr fontId="54" type="noConversion"/>
  </si>
  <si>
    <t>공사</t>
    <phoneticPr fontId="54" type="noConversion"/>
  </si>
  <si>
    <t>2016.02.19.</t>
    <phoneticPr fontId="54" type="noConversion"/>
  </si>
  <si>
    <t>선진정보통신</t>
    <phoneticPr fontId="54" type="noConversion"/>
  </si>
  <si>
    <t>선병진</t>
    <phoneticPr fontId="1" type="noConversion"/>
  </si>
  <si>
    <t>경기도 양주시 백석읍 꿈나무로 24</t>
    <phoneticPr fontId="1" type="noConversion"/>
  </si>
  <si>
    <t>전곡선사박물관 항온항습기 동배관 구매</t>
    <phoneticPr fontId="1" type="noConversion"/>
  </si>
  <si>
    <t>2016.03.10</t>
    <phoneticPr fontId="1" type="noConversion"/>
  </si>
  <si>
    <t>주)유한엔지니어링</t>
    <phoneticPr fontId="1" type="noConversion"/>
  </si>
  <si>
    <t>정문환</t>
    <phoneticPr fontId="1" type="noConversion"/>
  </si>
  <si>
    <t>경기도 시흥시 정왕동 1282-9, 시화공단 3다610</t>
    <phoneticPr fontId="1" type="noConversion"/>
  </si>
  <si>
    <t>전곡선사박물관 수장고 항온항습기 구매</t>
    <phoneticPr fontId="1" type="noConversion"/>
  </si>
  <si>
    <t>사무용 컴퓨터의 업그레이드용 부품 설치</t>
    <phoneticPr fontId="1" type="noConversion"/>
  </si>
  <si>
    <t>2016.03.15.</t>
    <phoneticPr fontId="1" type="noConversion"/>
  </si>
  <si>
    <t>카페테리아 판매용 아이스크림 구입</t>
    <phoneticPr fontId="1" type="noConversion"/>
  </si>
  <si>
    <t>물품</t>
    <phoneticPr fontId="1" type="noConversion"/>
  </si>
  <si>
    <t>2016.03.16.</t>
    <phoneticPr fontId="1" type="noConversion"/>
  </si>
  <si>
    <t>㈜롯데리아 강북사업소</t>
    <phoneticPr fontId="1" type="noConversion"/>
  </si>
  <si>
    <t>노일식</t>
    <phoneticPr fontId="1" type="noConversion"/>
  </si>
  <si>
    <t>서울특별시 용산구 한강대로71길 47 (갈월동)</t>
    <phoneticPr fontId="1" type="noConversion"/>
  </si>
  <si>
    <t>카페테리아 판매용 아이스크림 구입(4월)</t>
    <phoneticPr fontId="1" type="noConversion"/>
  </si>
  <si>
    <t>카페테리아 판매용 아이스크림 구입(6월)</t>
    <phoneticPr fontId="1" type="noConversion"/>
  </si>
  <si>
    <t>전곡선사박물관 상설전시실 추가령지구대 대형동물 박제 제작</t>
    <phoneticPr fontId="1" type="noConversion"/>
  </si>
  <si>
    <t>2016.03.21</t>
    <phoneticPr fontId="1" type="noConversion"/>
  </si>
  <si>
    <t>대전조류연구소</t>
    <phoneticPr fontId="1" type="noConversion"/>
  </si>
  <si>
    <t>오동세</t>
    <phoneticPr fontId="1" type="noConversion"/>
  </si>
  <si>
    <t>대전시 대덕구 와동 146-19</t>
    <phoneticPr fontId="1" type="noConversion"/>
  </si>
  <si>
    <t>한불수교 130주년 기념특별전 영상제작</t>
    <phoneticPr fontId="1" type="noConversion"/>
  </si>
  <si>
    <t>2016.03.25.</t>
    <phoneticPr fontId="1" type="noConversion"/>
  </si>
  <si>
    <t>주)디자인인트로</t>
    <phoneticPr fontId="1" type="noConversion"/>
  </si>
  <si>
    <t>임학래</t>
    <phoneticPr fontId="1" type="noConversion"/>
  </si>
  <si>
    <t>서울특별시 마포구 동교로19길 22</t>
    <phoneticPr fontId="1" type="noConversion"/>
  </si>
  <si>
    <t>한불130주년 기념특별전 한국의 구석기 문화 리플렛 제작</t>
    <phoneticPr fontId="1" type="noConversion"/>
  </si>
  <si>
    <t>전곡선사박물관 업무용 컴퓨터 구매</t>
    <phoneticPr fontId="1" type="noConversion"/>
  </si>
  <si>
    <t>2016.03.28.</t>
    <phoneticPr fontId="1" type="noConversion"/>
  </si>
  <si>
    <t>주)레드스톤시스템</t>
    <phoneticPr fontId="1" type="noConversion"/>
  </si>
  <si>
    <t>박치영</t>
    <phoneticPr fontId="1" type="noConversion"/>
  </si>
  <si>
    <t>서울특별시 용산구 청파로 20길 9-0 (한강로2가, 용산아이피아 대주피오레)</t>
    <phoneticPr fontId="1" type="noConversion"/>
  </si>
  <si>
    <t>카페테리아 판매상품 제조용 우유 구입 품의(4월분)</t>
    <phoneticPr fontId="1" type="noConversion"/>
  </si>
  <si>
    <t>2016.04.01</t>
    <phoneticPr fontId="54" type="noConversion"/>
  </si>
  <si>
    <t>카페테리아 판매상품 제조용 자재 구입 품의(4월분)</t>
    <phoneticPr fontId="1" type="noConversion"/>
  </si>
  <si>
    <t>2016.04.01</t>
    <phoneticPr fontId="54" type="noConversion"/>
  </si>
  <si>
    <t>이동식 전시진열장 제작 용역</t>
    <phoneticPr fontId="1" type="noConversion"/>
  </si>
  <si>
    <t>2016.04.04</t>
    <phoneticPr fontId="1" type="noConversion"/>
  </si>
  <si>
    <t>S연</t>
    <phoneticPr fontId="1" type="noConversion"/>
  </si>
  <si>
    <t>이석연</t>
    <phoneticPr fontId="1" type="noConversion"/>
  </si>
  <si>
    <t>화장실 센서콘트롤러 구입</t>
    <phoneticPr fontId="1" type="noConversion"/>
  </si>
  <si>
    <t>서울동부로얄</t>
    <phoneticPr fontId="1" type="noConversion"/>
  </si>
  <si>
    <t>최재호</t>
    <phoneticPr fontId="1" type="noConversion"/>
  </si>
  <si>
    <t xml:space="preserve">서울시 광진구 군자동 91-21 </t>
    <phoneticPr fontId="1" type="noConversion"/>
  </si>
  <si>
    <t>선비-금강산을 가다 전시공사</t>
    <phoneticPr fontId="1" type="noConversion"/>
  </si>
  <si>
    <t>2016.04.05</t>
    <phoneticPr fontId="1" type="noConversion"/>
  </si>
  <si>
    <t>주)희망</t>
    <phoneticPr fontId="1" type="noConversion"/>
  </si>
  <si>
    <t>호금옥</t>
    <phoneticPr fontId="1" type="noConversion"/>
  </si>
  <si>
    <t>경기 안산시 단원구 성곡동 741-2 시화공단4바744</t>
    <phoneticPr fontId="1" type="noConversion"/>
  </si>
  <si>
    <t>발굴체험장 공간내 홀딩도어(자바라) 및 창문 설치</t>
    <phoneticPr fontId="1" type="noConversion"/>
  </si>
  <si>
    <t>대청공사</t>
    <phoneticPr fontId="1" type="noConversion"/>
  </si>
  <si>
    <t>박상희</t>
    <phoneticPr fontId="1" type="noConversion"/>
  </si>
  <si>
    <t>경기도 수원시 권선구 세류동 1177-3</t>
    <phoneticPr fontId="1" type="noConversion"/>
  </si>
  <si>
    <t>상반기특별전 대형동물 화석 이전전시 용역</t>
    <phoneticPr fontId="1" type="noConversion"/>
  </si>
  <si>
    <t>2016.04.06</t>
    <phoneticPr fontId="1" type="noConversion"/>
  </si>
  <si>
    <t>모노디자인</t>
    <phoneticPr fontId="1" type="noConversion"/>
  </si>
  <si>
    <t>변석연</t>
    <phoneticPr fontId="1" type="noConversion"/>
  </si>
  <si>
    <t>조경관리용 공구 구매</t>
    <phoneticPr fontId="1" type="noConversion"/>
  </si>
  <si>
    <t>만파코리아</t>
    <phoneticPr fontId="1" type="noConversion"/>
  </si>
  <si>
    <t>박상철</t>
    <phoneticPr fontId="1" type="noConversion"/>
  </si>
  <si>
    <t>경기 안성시 양성면 만세로 700-20</t>
    <phoneticPr fontId="1" type="noConversion"/>
  </si>
  <si>
    <t>전시용 조명레일 및 부속품 구매</t>
    <phoneticPr fontId="1" type="noConversion"/>
  </si>
  <si>
    <t>동명전기㈜</t>
    <phoneticPr fontId="1" type="noConversion"/>
  </si>
  <si>
    <t>유태우</t>
    <phoneticPr fontId="1" type="noConversion"/>
  </si>
  <si>
    <t>경기도 아넝시 양성면 동향리 820-1</t>
    <phoneticPr fontId="1" type="noConversion"/>
  </si>
  <si>
    <t>개관5주년 홍보용 기념티셔츠 제작</t>
    <phoneticPr fontId="1" type="noConversion"/>
  </si>
  <si>
    <t>2016.04.11</t>
    <phoneticPr fontId="1" type="noConversion"/>
  </si>
  <si>
    <t>Cube</t>
    <phoneticPr fontId="1" type="noConversion"/>
  </si>
  <si>
    <t>김정희</t>
    <phoneticPr fontId="1" type="noConversion"/>
  </si>
  <si>
    <t>서울특별시 중구 마른내로 155, 2동 802호(광희동1가, 금호트윈오피스텔)</t>
    <phoneticPr fontId="1" type="noConversion"/>
  </si>
  <si>
    <t>카페테리아 판매용 구슬아이스크림 구입</t>
    <phoneticPr fontId="1" type="noConversion"/>
  </si>
  <si>
    <t>조은대리점</t>
    <phoneticPr fontId="1" type="noConversion"/>
  </si>
  <si>
    <t>최석환</t>
    <phoneticPr fontId="1" type="noConversion"/>
  </si>
  <si>
    <t>개관5주년 기념특별전 교과서속 선사여행 전시공사 용역</t>
    <phoneticPr fontId="1" type="noConversion"/>
  </si>
  <si>
    <t>올커넥트</t>
    <phoneticPr fontId="1" type="noConversion"/>
  </si>
  <si>
    <t>남승호</t>
    <phoneticPr fontId="1" type="noConversion"/>
  </si>
  <si>
    <t>개관5주년 및 국가지질공원 인증기념 특별전 홍보물 제작</t>
    <phoneticPr fontId="1" type="noConversion"/>
  </si>
  <si>
    <t>2016.04.12</t>
    <phoneticPr fontId="1" type="noConversion"/>
  </si>
  <si>
    <t>살몬2</t>
    <phoneticPr fontId="1" type="noConversion"/>
  </si>
  <si>
    <t>김상수</t>
    <phoneticPr fontId="1" type="noConversion"/>
  </si>
  <si>
    <t>뮤지엄샵 판매 판화찍기용 손수건 구입(4월)</t>
    <phoneticPr fontId="1" type="noConversion"/>
  </si>
  <si>
    <t>전라북도 전주시 덕진구 쪽구름5길 43-7, 102동 1003호(동산동, 골드클래스)</t>
    <phoneticPr fontId="1" type="noConversion"/>
  </si>
  <si>
    <t>개관5주년 특별전시 관련 교육체험키트 제작 용역</t>
    <phoneticPr fontId="1" type="noConversion"/>
  </si>
  <si>
    <t>사무실 내부공기순화 시스템의 필터 및 부속품 교체</t>
    <phoneticPr fontId="1" type="noConversion"/>
  </si>
  <si>
    <t>㈜진성이알브이</t>
    <phoneticPr fontId="1" type="noConversion"/>
  </si>
  <si>
    <t>박병규</t>
    <phoneticPr fontId="1" type="noConversion"/>
  </si>
  <si>
    <t>경기도 김포시 양촌읍 유현삭시로 377(,77-3)</t>
    <phoneticPr fontId="1" type="noConversion"/>
  </si>
  <si>
    <t>국가지질공원 인증기념 순회기획전 전시 그래픽 용역</t>
    <phoneticPr fontId="1" type="noConversion"/>
  </si>
  <si>
    <t>하나애드</t>
    <phoneticPr fontId="1" type="noConversion"/>
  </si>
  <si>
    <t>정순철</t>
    <phoneticPr fontId="1" type="noConversion"/>
  </si>
  <si>
    <t>경기도 성남시 중원구 사기막골로 124, 메가동 512호(상대원동, SK테크노파크)</t>
    <phoneticPr fontId="1" type="noConversion"/>
  </si>
  <si>
    <t>봄 초화류 구매</t>
    <phoneticPr fontId="1" type="noConversion"/>
  </si>
  <si>
    <t>2016.04.14.</t>
    <phoneticPr fontId="1" type="noConversion"/>
  </si>
  <si>
    <t>주)흙농원</t>
    <phoneticPr fontId="1" type="noConversion"/>
  </si>
  <si>
    <t>김현수</t>
    <phoneticPr fontId="1" type="noConversion"/>
  </si>
  <si>
    <t>경기도 포천시 신북면 호국로 1740</t>
    <phoneticPr fontId="1" type="noConversion"/>
  </si>
  <si>
    <t>고인돌 이전 설치</t>
    <phoneticPr fontId="1" type="noConversion"/>
  </si>
  <si>
    <t>2016.04.15.</t>
    <phoneticPr fontId="1" type="noConversion"/>
  </si>
  <si>
    <t>조은산업</t>
    <phoneticPr fontId="1" type="noConversion"/>
  </si>
  <si>
    <t>서정숙</t>
    <phoneticPr fontId="1" type="noConversion"/>
  </si>
  <si>
    <t>경기도 연천군 청산면 학담로 68, 103동 104호(태창그린빌리지)</t>
    <phoneticPr fontId="1" type="noConversion"/>
  </si>
  <si>
    <t>개관5주년 특별전시 관련 체험가방 제작 용역</t>
    <phoneticPr fontId="1" type="noConversion"/>
  </si>
  <si>
    <t>김미희</t>
    <phoneticPr fontId="1" type="noConversion"/>
  </si>
  <si>
    <t>용인시 기흥구 새천년로 18,401-1호</t>
    <phoneticPr fontId="1" type="noConversion"/>
  </si>
  <si>
    <t>소나무 굴취 및 식재 용역</t>
    <phoneticPr fontId="1" type="noConversion"/>
  </si>
  <si>
    <t>2016.04.17.</t>
    <phoneticPr fontId="1" type="noConversion"/>
  </si>
  <si>
    <t>개관5주년기념 특별전 대여유물 운송</t>
    <phoneticPr fontId="1" type="noConversion"/>
  </si>
  <si>
    <t>2016.04.19.</t>
    <phoneticPr fontId="1" type="noConversion"/>
  </si>
  <si>
    <t>주)코리아트서비스</t>
    <phoneticPr fontId="1" type="noConversion"/>
  </si>
  <si>
    <t>김성국</t>
    <phoneticPr fontId="1" type="noConversion"/>
  </si>
  <si>
    <t>경기도 안양시 동안구 학의로 282, 415호(관양동, 금강펜테리움　아이티타워)</t>
    <phoneticPr fontId="1" type="noConversion"/>
  </si>
  <si>
    <t>박물관 통합적 유해생물관리</t>
    <phoneticPr fontId="1" type="noConversion"/>
  </si>
  <si>
    <t>2016.04.26</t>
    <phoneticPr fontId="1" type="noConversion"/>
  </si>
  <si>
    <t>주)팜클</t>
    <phoneticPr fontId="1" type="noConversion"/>
  </si>
  <si>
    <t>전찬민</t>
    <phoneticPr fontId="1" type="noConversion"/>
  </si>
  <si>
    <t>경기도 안산시 단원구 목내동 402-4</t>
    <phoneticPr fontId="1" type="noConversion"/>
  </si>
  <si>
    <t>2016년 자연생태조사</t>
    <phoneticPr fontId="1" type="noConversion"/>
  </si>
  <si>
    <t>2016.04.26.</t>
    <phoneticPr fontId="1" type="noConversion"/>
  </si>
  <si>
    <t>서울여자대학교 산학협력단</t>
    <phoneticPr fontId="1" type="noConversion"/>
  </si>
  <si>
    <t>류기현</t>
    <phoneticPr fontId="1" type="noConversion"/>
  </si>
  <si>
    <t>서울특별시 노원구 화랑로 621</t>
    <phoneticPr fontId="1" type="noConversion"/>
  </si>
  <si>
    <t>음료자판기 판매용 음료 구입(5월)</t>
    <phoneticPr fontId="1" type="noConversion"/>
  </si>
  <si>
    <t>2016.05.02</t>
    <phoneticPr fontId="1" type="noConversion"/>
  </si>
  <si>
    <t>주)진흥벤더</t>
    <phoneticPr fontId="1" type="noConversion"/>
  </si>
  <si>
    <t>손성국</t>
    <phoneticPr fontId="1" type="noConversion"/>
  </si>
  <si>
    <t>경기도 용인시 처인구 남사면 처인성로 1012-13</t>
    <phoneticPr fontId="1" type="noConversion"/>
  </si>
  <si>
    <t>카페테리아 판매상품 제조용 우유 구입 품의(5월분)</t>
    <phoneticPr fontId="1" type="noConversion"/>
  </si>
  <si>
    <t>2016.05.02</t>
    <phoneticPr fontId="54" type="noConversion"/>
  </si>
  <si>
    <t>카페테리아 판매상품 제조용 자재 구입 품의(5월분)</t>
    <phoneticPr fontId="1" type="noConversion"/>
  </si>
  <si>
    <t>2016.05.02</t>
    <phoneticPr fontId="54" type="noConversion"/>
  </si>
  <si>
    <t>2016년 상설전시 개선공사 용역</t>
    <phoneticPr fontId="1" type="noConversion"/>
  </si>
  <si>
    <t>2016.05.02.</t>
    <phoneticPr fontId="1" type="noConversion"/>
  </si>
  <si>
    <t>카페테리아 판매용 구슬아이스크림 구입(5월)</t>
    <phoneticPr fontId="1" type="noConversion"/>
  </si>
  <si>
    <t>2016.05.04.</t>
    <phoneticPr fontId="1" type="noConversion"/>
  </si>
  <si>
    <t>카페테리아 판매용 구슬아이스크림 구입(5월2차)</t>
    <phoneticPr fontId="1" type="noConversion"/>
  </si>
  <si>
    <t>2016.05.06</t>
    <phoneticPr fontId="1" type="noConversion"/>
  </si>
  <si>
    <t>2016 전곡선사박물관 어린이 날 행사 합창단 공연</t>
    <phoneticPr fontId="1" type="noConversion"/>
  </si>
  <si>
    <t>2016.05.06.</t>
    <phoneticPr fontId="1" type="noConversion"/>
  </si>
  <si>
    <t>댄허커뮤니케이션즈코리아</t>
    <phoneticPr fontId="1" type="noConversion"/>
  </si>
  <si>
    <t>허영훈</t>
    <phoneticPr fontId="1" type="noConversion"/>
  </si>
  <si>
    <t>서울 관악구 관악로 168 대우디오슈페리움2단지</t>
    <phoneticPr fontId="1" type="noConversion"/>
  </si>
  <si>
    <t>2016년도 상반기 저수조 청소 용역</t>
    <phoneticPr fontId="1" type="noConversion"/>
  </si>
  <si>
    <t>2016.05.09</t>
    <phoneticPr fontId="1" type="noConversion"/>
  </si>
  <si>
    <t>청소114</t>
    <phoneticPr fontId="1" type="noConversion"/>
  </si>
  <si>
    <t>강진구</t>
    <phoneticPr fontId="1" type="noConversion"/>
  </si>
  <si>
    <t>경기도 의정부시 용민로26번길 27(용현동, 1층)</t>
    <phoneticPr fontId="1" type="noConversion"/>
  </si>
  <si>
    <t>흡수식 냉온수기 세관작업 용역</t>
    <phoneticPr fontId="1" type="noConversion"/>
  </si>
  <si>
    <t>2016.05.09.</t>
    <phoneticPr fontId="1" type="noConversion"/>
  </si>
  <si>
    <t>정현공조시스템</t>
    <phoneticPr fontId="1" type="noConversion"/>
  </si>
  <si>
    <t>황은정</t>
    <phoneticPr fontId="1" type="noConversion"/>
  </si>
  <si>
    <t>경기도 고양시 덕양구 토당로 12번길 37</t>
    <phoneticPr fontId="1" type="noConversion"/>
  </si>
  <si>
    <t>뼈화석 보존처리</t>
    <phoneticPr fontId="1" type="noConversion"/>
  </si>
  <si>
    <t>2016.05.13.</t>
    <phoneticPr fontId="1" type="noConversion"/>
  </si>
  <si>
    <t>재)백두문화재연구원</t>
    <phoneticPr fontId="1" type="noConversion"/>
  </si>
  <si>
    <t>신창수</t>
    <phoneticPr fontId="1" type="noConversion"/>
  </si>
  <si>
    <t>경기도 고양시 일산동구 일산로 449, 4층(정발산동, 엘지프라자)</t>
    <phoneticPr fontId="1" type="noConversion"/>
  </si>
  <si>
    <t>항온항습기 설치공사(닥트, 실내외 기초 등)</t>
    <phoneticPr fontId="1" type="noConversion"/>
  </si>
  <si>
    <t>전곡선사박물관 야외 조경면적의 제초작업 용역</t>
    <phoneticPr fontId="1" type="noConversion"/>
  </si>
  <si>
    <t>2016.05.17</t>
    <phoneticPr fontId="1" type="noConversion"/>
  </si>
  <si>
    <t>에버파크조경주식회사</t>
    <phoneticPr fontId="1" type="noConversion"/>
  </si>
  <si>
    <t>유종덕</t>
    <phoneticPr fontId="1" type="noConversion"/>
  </si>
  <si>
    <t>경기도 용인시 처인구 포곡읍 에버랜드로 199 삼성에버랜드</t>
    <phoneticPr fontId="1" type="noConversion"/>
  </si>
  <si>
    <t>고인돌 및 소나무 기증 안내 입간판 설치</t>
    <phoneticPr fontId="1" type="noConversion"/>
  </si>
  <si>
    <t>2016.05.24</t>
    <phoneticPr fontId="1" type="noConversion"/>
  </si>
  <si>
    <t>김진숙</t>
    <phoneticPr fontId="1" type="noConversion"/>
  </si>
  <si>
    <t>경기도 수원시 팔달구 향교로 86,2호</t>
    <phoneticPr fontId="1" type="noConversion"/>
  </si>
  <si>
    <t>찾아가는 박물관 업무용 차량 임차 계약</t>
    <phoneticPr fontId="1" type="noConversion"/>
  </si>
  <si>
    <t>2016.05.27</t>
    <phoneticPr fontId="1" type="noConversion"/>
  </si>
  <si>
    <t>주)레드캡투어</t>
    <phoneticPr fontId="1" type="noConversion"/>
  </si>
  <si>
    <t>표영수</t>
    <phoneticPr fontId="1" type="noConversion"/>
  </si>
  <si>
    <t>서울 중구 을지로 100(을지로2가, 파인에비뉴 비동 19층)</t>
    <phoneticPr fontId="1" type="noConversion"/>
  </si>
  <si>
    <t>업무용 차량 임차 게약</t>
    <phoneticPr fontId="1" type="noConversion"/>
  </si>
  <si>
    <t>강당시네마프로젝트 기기의 긴급 보수</t>
    <phoneticPr fontId="1" type="noConversion"/>
  </si>
  <si>
    <t>2016.06.01</t>
    <phoneticPr fontId="1" type="noConversion"/>
  </si>
  <si>
    <t>㈜유진텍코퍼레이션</t>
    <phoneticPr fontId="1" type="noConversion"/>
  </si>
  <si>
    <t>이준호</t>
    <phoneticPr fontId="1" type="noConversion"/>
  </si>
  <si>
    <t>서울 영등포구 문래동3가 우리벤처타운Ⅱ 506</t>
    <phoneticPr fontId="1" type="noConversion"/>
  </si>
  <si>
    <t>소방엔진펌프 제어용 판넬 교체</t>
    <phoneticPr fontId="1" type="noConversion"/>
  </si>
  <si>
    <t>대원엔지니어링</t>
    <phoneticPr fontId="1" type="noConversion"/>
  </si>
  <si>
    <t>최진수</t>
    <phoneticPr fontId="1" type="noConversion"/>
  </si>
  <si>
    <t>경기도 의정부시 가능로 148(의정부동, 102호)</t>
    <phoneticPr fontId="1" type="noConversion"/>
  </si>
  <si>
    <t>카페테리아 판매상품 제조용 우유 구입 품의(6월분)</t>
    <phoneticPr fontId="1" type="noConversion"/>
  </si>
  <si>
    <t>2016.06.01</t>
    <phoneticPr fontId="54" type="noConversion"/>
  </si>
  <si>
    <t>카페테리아 판매상품 제조용 자재 구입 품의(6월분)</t>
    <phoneticPr fontId="1" type="noConversion"/>
  </si>
  <si>
    <t>2016.06.01</t>
    <phoneticPr fontId="54" type="noConversion"/>
  </si>
  <si>
    <t>박물관 유도 사인물 제작</t>
    <phoneticPr fontId="1" type="noConversion"/>
  </si>
  <si>
    <t>2016.06.02</t>
    <phoneticPr fontId="1" type="noConversion"/>
  </si>
  <si>
    <t>카페테리아 판매용 구슬아이스크림 구입(6월)</t>
    <phoneticPr fontId="1" type="noConversion"/>
  </si>
  <si>
    <t>2016.06.02.</t>
    <phoneticPr fontId="1" type="noConversion"/>
  </si>
  <si>
    <t xml:space="preserve">국가지질공원 인증기념 순회기획전 포토존 설치 용역 </t>
    <phoneticPr fontId="1" type="noConversion"/>
  </si>
  <si>
    <t>2016.06.03</t>
    <phoneticPr fontId="1" type="noConversion"/>
  </si>
  <si>
    <t>음료자판기 판매용 음료 구입(6월)</t>
    <phoneticPr fontId="1" type="noConversion"/>
  </si>
  <si>
    <t>국외 주요 석기 복제</t>
    <phoneticPr fontId="1" type="noConversion"/>
  </si>
  <si>
    <t>2016.06.10</t>
    <phoneticPr fontId="1" type="noConversion"/>
  </si>
  <si>
    <t>전곡선사박물관 건축물 정기점검 용역</t>
    <phoneticPr fontId="1" type="noConversion"/>
  </si>
  <si>
    <t>2016.06.13</t>
    <phoneticPr fontId="1" type="noConversion"/>
  </si>
  <si>
    <t>정구조안전진단㈜</t>
    <phoneticPr fontId="1" type="noConversion"/>
  </si>
  <si>
    <t>김  연</t>
    <phoneticPr fontId="1" type="noConversion"/>
  </si>
  <si>
    <t xml:space="preserve">서울 송파구 가락동 72 승원빌딩4층 </t>
    <phoneticPr fontId="1" type="noConversion"/>
  </si>
  <si>
    <t>수장고 경량랙 설치</t>
    <phoneticPr fontId="1" type="noConversion"/>
  </si>
  <si>
    <t>선경철물건재</t>
    <phoneticPr fontId="1" type="noConversion"/>
  </si>
  <si>
    <t>김선경</t>
    <phoneticPr fontId="1" type="noConversion"/>
  </si>
  <si>
    <t>경기도 수원시 장안구 조원동 739-17</t>
    <phoneticPr fontId="1" type="noConversion"/>
  </si>
  <si>
    <t>수장고 출입문 수리</t>
    <phoneticPr fontId="1" type="noConversion"/>
  </si>
  <si>
    <t>2016.06.14</t>
    <phoneticPr fontId="1" type="noConversion"/>
  </si>
  <si>
    <t>제일안전토탈</t>
    <phoneticPr fontId="1" type="noConversion"/>
  </si>
  <si>
    <t>조규재</t>
    <phoneticPr fontId="1" type="noConversion"/>
  </si>
  <si>
    <t>인천 남동구 청능대로 389번길 44</t>
    <phoneticPr fontId="1" type="noConversion"/>
  </si>
  <si>
    <t>승객용 엘리베이터의 메인인버터 긴급 교체</t>
    <phoneticPr fontId="1" type="noConversion"/>
  </si>
  <si>
    <t>장병우</t>
    <phoneticPr fontId="1" type="noConversion"/>
  </si>
  <si>
    <t>서울시 종로구 율곡로 194 (연지동)</t>
    <phoneticPr fontId="1" type="noConversion"/>
  </si>
  <si>
    <t>카페테리아 소모품(냅킨) 구매</t>
    <phoneticPr fontId="1" type="noConversion"/>
  </si>
  <si>
    <t>2016.06.15</t>
    <phoneticPr fontId="1" type="noConversion"/>
  </si>
  <si>
    <t>가가티앤시</t>
    <phoneticPr fontId="1" type="noConversion"/>
  </si>
  <si>
    <t>이혁동</t>
    <phoneticPr fontId="1" type="noConversion"/>
  </si>
  <si>
    <t>대구시 수성구수성동4가 1236-71</t>
    <phoneticPr fontId="1" type="noConversion"/>
  </si>
  <si>
    <t>카페테리아 소모품(컵홀더) 구입</t>
    <phoneticPr fontId="1" type="noConversion"/>
  </si>
  <si>
    <t>2016.06.21</t>
    <phoneticPr fontId="1" type="noConversion"/>
  </si>
  <si>
    <t>브라운하우스</t>
    <phoneticPr fontId="54" type="noConversion"/>
  </si>
  <si>
    <t>수장고 보안문 설치 용역</t>
    <phoneticPr fontId="1" type="noConversion"/>
  </si>
  <si>
    <t>2016.06.29</t>
    <phoneticPr fontId="1" type="noConversion"/>
  </si>
  <si>
    <t>전곡선사박물관 야외 방부목 데크 설치공사</t>
    <phoneticPr fontId="1" type="noConversion"/>
  </si>
  <si>
    <t>2016.06.30</t>
    <phoneticPr fontId="1" type="noConversion"/>
  </si>
  <si>
    <t>진성우드</t>
    <phoneticPr fontId="1" type="noConversion"/>
  </si>
  <si>
    <t>정미선</t>
    <phoneticPr fontId="1" type="noConversion"/>
  </si>
  <si>
    <t>경기도 수원시 팔달구 팔달로 99-1(화서동)</t>
    <phoneticPr fontId="1" type="noConversion"/>
  </si>
  <si>
    <t>전곡선사박물관 교육체험동 신축공사 설계용역</t>
    <phoneticPr fontId="1" type="noConversion"/>
  </si>
  <si>
    <t>2016.07.01</t>
    <phoneticPr fontId="1" type="noConversion"/>
  </si>
  <si>
    <t>주)무한그룹건축사사무소</t>
    <phoneticPr fontId="1" type="noConversion"/>
  </si>
  <si>
    <t>김학희</t>
    <phoneticPr fontId="1" type="noConversion"/>
  </si>
  <si>
    <t>경기도 광주시 사기막길2번길 3(탄벌동)</t>
    <phoneticPr fontId="1" type="noConversion"/>
  </si>
  <si>
    <t>카페테리아 판매용 구슬아이스크림 구입(6월 2차)</t>
    <phoneticPr fontId="1" type="noConversion"/>
  </si>
  <si>
    <t>카페테리아 판매상품 제조용 우유 구입 품의(7월분)</t>
    <phoneticPr fontId="1" type="noConversion"/>
  </si>
  <si>
    <t>2016.07.03</t>
    <phoneticPr fontId="54" type="noConversion"/>
  </si>
  <si>
    <t>2016.07.31</t>
    <phoneticPr fontId="1" type="noConversion"/>
  </si>
  <si>
    <t>2016.07.03</t>
    <phoneticPr fontId="54" type="noConversion"/>
  </si>
  <si>
    <t>2016.07.31</t>
    <phoneticPr fontId="1" type="noConversion"/>
  </si>
  <si>
    <t>야외 바닥 깔게용 마사토 구매</t>
    <phoneticPr fontId="1" type="noConversion"/>
  </si>
  <si>
    <t>2016.07.08</t>
    <phoneticPr fontId="1" type="noConversion"/>
  </si>
  <si>
    <t>2016.07.09</t>
    <phoneticPr fontId="1" type="noConversion"/>
  </si>
  <si>
    <t>천일종합중기</t>
    <phoneticPr fontId="1" type="noConversion"/>
  </si>
  <si>
    <t>박찬일</t>
    <phoneticPr fontId="1" type="noConversion"/>
  </si>
  <si>
    <t>경기도 연천군 전곡읍 평화로 456</t>
    <phoneticPr fontId="1" type="noConversion"/>
  </si>
  <si>
    <t>상설전시실 빔프로젝터 램프 등 소모품 구입</t>
    <phoneticPr fontId="1" type="noConversion"/>
  </si>
  <si>
    <t>2016.07.15</t>
    <phoneticPr fontId="1" type="noConversion"/>
  </si>
  <si>
    <t>김경옥</t>
    <phoneticPr fontId="1" type="noConversion"/>
  </si>
  <si>
    <t>서울특별시 마포구 월드컵로 30, 3층(서교동, 계림빌딩)</t>
    <phoneticPr fontId="1" type="noConversion"/>
  </si>
  <si>
    <t>전곡선사박물관 영문 안내 핸드북 제작</t>
    <phoneticPr fontId="1" type="noConversion"/>
  </si>
  <si>
    <t>2016.07.12</t>
    <phoneticPr fontId="1" type="noConversion"/>
  </si>
  <si>
    <t>2016.09.30</t>
    <phoneticPr fontId="1" type="noConversion"/>
  </si>
  <si>
    <t xml:space="preserve">서울특별시 마포구 양화로6길 9-24 (서교동, 동우빌딩) 5층 디자인나눔 </t>
    <phoneticPr fontId="1" type="noConversion"/>
  </si>
  <si>
    <t>뮤지엄샵 판매 판화찍기용 손수건 구입(7월)</t>
    <phoneticPr fontId="1" type="noConversion"/>
  </si>
  <si>
    <t>2016.07.13</t>
    <phoneticPr fontId="1" type="noConversion"/>
  </si>
  <si>
    <t>2016.07.20</t>
    <phoneticPr fontId="1" type="noConversion"/>
  </si>
  <si>
    <t>전곡선사박물관 외부 CCTV의 피뢰침 및 서지보호기 설치 공사</t>
    <phoneticPr fontId="1" type="noConversion"/>
  </si>
  <si>
    <t>2016.07.26</t>
    <phoneticPr fontId="1" type="noConversion"/>
  </si>
  <si>
    <t>주)세준전력기술</t>
    <phoneticPr fontId="1" type="noConversion"/>
  </si>
  <si>
    <t>경기도 용인시 처인구 이동면 시미곡로 80-3</t>
    <phoneticPr fontId="1" type="noConversion"/>
  </si>
  <si>
    <t>시간나라 여권 제작 용역</t>
    <phoneticPr fontId="1" type="noConversion"/>
  </si>
  <si>
    <t>2016.07.18</t>
    <phoneticPr fontId="1" type="noConversion"/>
  </si>
  <si>
    <t>2016.07.28</t>
    <phoneticPr fontId="1" type="noConversion"/>
  </si>
  <si>
    <t>파인트그라픽스</t>
    <phoneticPr fontId="1" type="noConversion"/>
  </si>
  <si>
    <t>국재은</t>
    <phoneticPr fontId="1" type="noConversion"/>
  </si>
  <si>
    <t>경기도 과천시 중앙로 369(과천동, 매직카)</t>
    <phoneticPr fontId="1" type="noConversion"/>
  </si>
  <si>
    <t>전곡선사박물관 임시수장고 설치 용역</t>
    <phoneticPr fontId="1" type="noConversion"/>
  </si>
  <si>
    <t>2016.08.04</t>
    <phoneticPr fontId="1" type="noConversion"/>
  </si>
  <si>
    <t>전곡선사박물관 아트숍 매대제작 설치공사 용역</t>
    <phoneticPr fontId="1" type="noConversion"/>
  </si>
  <si>
    <t>2016.07.29.</t>
    <phoneticPr fontId="1" type="noConversion"/>
  </si>
  <si>
    <t>2016.08.08</t>
    <phoneticPr fontId="1" type="noConversion"/>
  </si>
  <si>
    <t>주)나오스디자인</t>
    <phoneticPr fontId="1" type="noConversion"/>
  </si>
  <si>
    <t>정관진</t>
    <phoneticPr fontId="1" type="noConversion"/>
  </si>
  <si>
    <t>서울 광진구 구의동 221-40 풍강빌딩4층</t>
    <phoneticPr fontId="1" type="noConversion"/>
  </si>
  <si>
    <t>전곡선사박물관 연보 제5호(2015년) 제작</t>
    <phoneticPr fontId="1" type="noConversion"/>
  </si>
  <si>
    <t>2016.08.12</t>
    <phoneticPr fontId="1" type="noConversion"/>
  </si>
  <si>
    <t>2016년도 실내공기질 측정 용역</t>
    <phoneticPr fontId="1" type="noConversion"/>
  </si>
  <si>
    <t>2016.08.01</t>
    <phoneticPr fontId="1" type="noConversion"/>
  </si>
  <si>
    <t>2016.08.20</t>
    <phoneticPr fontId="1" type="noConversion"/>
  </si>
  <si>
    <t>주)한국보건환경연구소</t>
    <phoneticPr fontId="1" type="noConversion"/>
  </si>
  <si>
    <t>박경자</t>
    <phoneticPr fontId="1" type="noConversion"/>
  </si>
  <si>
    <t>서울특별시 성동구 성수이로 87, 2층(성수동2가, 성문빌딩)</t>
    <phoneticPr fontId="1" type="noConversion"/>
  </si>
  <si>
    <t>카페테리아 판매상품 제조용 우유 구입 품의(8월분)</t>
    <phoneticPr fontId="1" type="noConversion"/>
  </si>
  <si>
    <t>2016.08.01</t>
    <phoneticPr fontId="54" type="noConversion"/>
  </si>
  <si>
    <t>2016.08.31</t>
    <phoneticPr fontId="1" type="noConversion"/>
  </si>
  <si>
    <t>카페테리아 판매상품 제조용 자재 구입 품의(8월분)</t>
    <phoneticPr fontId="1" type="noConversion"/>
  </si>
  <si>
    <t>2016.08.01</t>
    <phoneticPr fontId="54" type="noConversion"/>
  </si>
  <si>
    <t>2016.08.31</t>
    <phoneticPr fontId="1" type="noConversion"/>
  </si>
  <si>
    <t>뮤지엄샵 판매용 상품 구입</t>
    <phoneticPr fontId="1" type="noConversion"/>
  </si>
  <si>
    <t>목석원</t>
    <phoneticPr fontId="1" type="noConversion"/>
  </si>
  <si>
    <t>문진순</t>
    <phoneticPr fontId="1" type="noConversion"/>
  </si>
  <si>
    <t>경기도 의정부시 금신로382번길 12-9(금오동)</t>
    <phoneticPr fontId="1" type="noConversion"/>
  </si>
  <si>
    <t>상설전시실 빔푸로젝터 램프 등 소모품 구입</t>
    <phoneticPr fontId="1" type="noConversion"/>
  </si>
  <si>
    <t>2016.08.09</t>
    <phoneticPr fontId="1" type="noConversion"/>
  </si>
  <si>
    <t>2016.08.23</t>
    <phoneticPr fontId="1" type="noConversion"/>
  </si>
  <si>
    <t>카페테리아 판매용 구슬아이스크림 구입(8월)</t>
    <phoneticPr fontId="1" type="noConversion"/>
  </si>
  <si>
    <t>2016.08.10</t>
    <phoneticPr fontId="1" type="noConversion"/>
  </si>
  <si>
    <t>음료자판기 판매용 음료 구입(8월)</t>
    <phoneticPr fontId="1" type="noConversion"/>
  </si>
  <si>
    <t>2016.08.18</t>
    <phoneticPr fontId="1" type="noConversion"/>
  </si>
  <si>
    <t>뮤지엄샵 판매용 상품(원시인 모형) 구입</t>
    <phoneticPr fontId="1" type="noConversion"/>
  </si>
  <si>
    <t>2016.08.22</t>
    <phoneticPr fontId="1" type="noConversion"/>
  </si>
  <si>
    <t>서울특별시 강동구 천중로53길 7</t>
    <phoneticPr fontId="1" type="noConversion"/>
  </si>
  <si>
    <t>아트숍 판매용 상품 구입</t>
    <phoneticPr fontId="1" type="noConversion"/>
  </si>
  <si>
    <t>2016.08.30</t>
    <phoneticPr fontId="1" type="noConversion"/>
  </si>
  <si>
    <t>2016.09.02</t>
    <phoneticPr fontId="1" type="noConversion"/>
  </si>
  <si>
    <t>이오에프앤드피</t>
    <phoneticPr fontId="1" type="noConversion"/>
  </si>
  <si>
    <t>오승헌</t>
    <phoneticPr fontId="1" type="noConversion"/>
  </si>
  <si>
    <t>서울특별시 동대문구 약령시로11길 46-4(제기동)</t>
    <phoneticPr fontId="1" type="noConversion"/>
  </si>
  <si>
    <t>전곡선사박물관 어린이 교육프로그램 개발</t>
    <phoneticPr fontId="1" type="noConversion"/>
  </si>
  <si>
    <t>2016.08.31</t>
    <phoneticPr fontId="1" type="noConversion"/>
  </si>
  <si>
    <t>2016.10.19</t>
    <phoneticPr fontId="1" type="noConversion"/>
  </si>
  <si>
    <t>카페테리아 판매상품 제조용 우유 구입 품의(9월분)</t>
    <phoneticPr fontId="1" type="noConversion"/>
  </si>
  <si>
    <t>2016.09.01</t>
    <phoneticPr fontId="54" type="noConversion"/>
  </si>
  <si>
    <t>2016.09.30</t>
    <phoneticPr fontId="1" type="noConversion"/>
  </si>
  <si>
    <t>카페테리아 판매상품 제조용 자재 구입 품의(9월분)</t>
    <phoneticPr fontId="1" type="noConversion"/>
  </si>
  <si>
    <t>2016.09.01</t>
    <phoneticPr fontId="54" type="noConversion"/>
  </si>
  <si>
    <t>2016.09.30</t>
    <phoneticPr fontId="1" type="noConversion"/>
  </si>
  <si>
    <t>카페테리아 판매용 구슬아이스크림 구입(9월분)</t>
    <phoneticPr fontId="1" type="noConversion"/>
  </si>
  <si>
    <t>2016.09.08</t>
    <phoneticPr fontId="1" type="noConversion"/>
  </si>
  <si>
    <t>2016.09.09</t>
    <phoneticPr fontId="1" type="noConversion"/>
  </si>
  <si>
    <t>뮤지엄샵 판매용 상품(가죽옷만들기) 구입</t>
    <phoneticPr fontId="1" type="noConversion"/>
  </si>
  <si>
    <t>2016.09.26</t>
    <phoneticPr fontId="1" type="noConversion"/>
  </si>
  <si>
    <t>상설전시용 라이트박스 제작 및 설치</t>
    <phoneticPr fontId="1" type="noConversion"/>
  </si>
  <si>
    <t>2016.09.25</t>
    <phoneticPr fontId="1" type="noConversion"/>
  </si>
  <si>
    <t>2016.10.31</t>
    <phoneticPr fontId="1" type="noConversion"/>
  </si>
  <si>
    <t>주)비.앤인터내쇼날</t>
    <phoneticPr fontId="1" type="noConversion"/>
  </si>
  <si>
    <t>최광명</t>
    <phoneticPr fontId="1" type="noConversion"/>
  </si>
  <si>
    <t>서울특별시 송파구 백제고분로19길 4(잠실동)</t>
    <phoneticPr fontId="1" type="noConversion"/>
  </si>
  <si>
    <t>2016.09.27</t>
    <phoneticPr fontId="1" type="noConversion"/>
  </si>
  <si>
    <t>통통한세상'을 위한 악기구입</t>
    <phoneticPr fontId="1" type="noConversion"/>
  </si>
  <si>
    <t>2016.09.28</t>
    <phoneticPr fontId="1" type="noConversion"/>
  </si>
  <si>
    <t>2016.10.04</t>
    <phoneticPr fontId="1" type="noConversion"/>
  </si>
  <si>
    <t>주)파가니니악기</t>
    <phoneticPr fontId="1" type="noConversion"/>
  </si>
  <si>
    <t>홍두식</t>
    <phoneticPr fontId="1" type="noConversion"/>
  </si>
  <si>
    <t>서울특별시 서초구 반포대로 15(서초동)</t>
    <phoneticPr fontId="1" type="noConversion"/>
  </si>
  <si>
    <t>2016.10.14</t>
    <phoneticPr fontId="1" type="noConversion"/>
  </si>
  <si>
    <t>전곡선사박물관 야외조경 면적내 수목류 식재 용역</t>
    <phoneticPr fontId="1" type="noConversion"/>
  </si>
  <si>
    <t>2016.10.14</t>
    <phoneticPr fontId="1" type="noConversion"/>
  </si>
  <si>
    <t>카페테리아 판매상품 제조용 우유 구입 품의(10월분)</t>
    <phoneticPr fontId="1" type="noConversion"/>
  </si>
  <si>
    <t>2016.10.02</t>
    <phoneticPr fontId="54" type="noConversion"/>
  </si>
  <si>
    <t>2016.10.31</t>
    <phoneticPr fontId="1" type="noConversion"/>
  </si>
  <si>
    <t>카페테리아 판매상품 제조용 자재 구입 품의(10월분)</t>
    <phoneticPr fontId="1" type="noConversion"/>
  </si>
  <si>
    <t>2016.10.02</t>
    <phoneticPr fontId="54" type="noConversion"/>
  </si>
  <si>
    <t>2016.10.31</t>
    <phoneticPr fontId="1" type="noConversion"/>
  </si>
  <si>
    <t>뮤지엄숍 판매상품(자동연필) 구입</t>
    <phoneticPr fontId="1" type="noConversion"/>
  </si>
  <si>
    <t>2016.10.11</t>
    <phoneticPr fontId="1" type="noConversion"/>
  </si>
  <si>
    <t>2016.10.13</t>
    <phoneticPr fontId="1" type="noConversion"/>
  </si>
  <si>
    <t>메세나 통통한세상 악기 추가구입</t>
    <phoneticPr fontId="1" type="noConversion"/>
  </si>
  <si>
    <t>2016.10.18</t>
    <phoneticPr fontId="1" type="noConversion"/>
  </si>
  <si>
    <t>2016.10.22</t>
    <phoneticPr fontId="1" type="noConversion"/>
  </si>
  <si>
    <t>2016.10.25</t>
    <phoneticPr fontId="1" type="noConversion"/>
  </si>
  <si>
    <t>뮤지엄숍 판매상품(판화찍기용 손수건) 구입</t>
    <phoneticPr fontId="1" type="noConversion"/>
  </si>
  <si>
    <t>2016.11.10</t>
    <phoneticPr fontId="1" type="noConversion"/>
  </si>
  <si>
    <t>메세나통통한세상 프로젝트를 위한 의상제작</t>
    <phoneticPr fontId="1" type="noConversion"/>
  </si>
  <si>
    <t>2016.11.01</t>
    <phoneticPr fontId="1" type="noConversion"/>
  </si>
  <si>
    <t>2016.11.16</t>
    <phoneticPr fontId="1" type="noConversion"/>
  </si>
  <si>
    <t>올뎃모드</t>
    <phoneticPr fontId="1" type="noConversion"/>
  </si>
  <si>
    <t>이연희</t>
    <phoneticPr fontId="1" type="noConversion"/>
  </si>
  <si>
    <t>경기도 안산시 상록구 송호1길 47, 2층(이동, 2층)</t>
    <phoneticPr fontId="1" type="noConversion"/>
  </si>
  <si>
    <t>메세나 통통한세상 음향장비 구입</t>
    <phoneticPr fontId="1" type="noConversion"/>
  </si>
  <si>
    <t>Drum4u</t>
    <phoneticPr fontId="1" type="noConversion"/>
  </si>
  <si>
    <t>카페테리아 판매상품 제조용 우유 구입 품의(11월분)</t>
    <phoneticPr fontId="1" type="noConversion"/>
  </si>
  <si>
    <t>2016.11.01</t>
    <phoneticPr fontId="54" type="noConversion"/>
  </si>
  <si>
    <t>2016.11.30</t>
    <phoneticPr fontId="1" type="noConversion"/>
  </si>
  <si>
    <t>카페테리아 판매상품 제조용 자재 구입 품의(11월분)</t>
    <phoneticPr fontId="1" type="noConversion"/>
  </si>
  <si>
    <t>2016.11.01</t>
    <phoneticPr fontId="54" type="noConversion"/>
  </si>
  <si>
    <t>2016.11.30</t>
    <phoneticPr fontId="1" type="noConversion"/>
  </si>
  <si>
    <t>뮤지엄샵 판매용 상품(주먹도끼 목걸이) 구입</t>
    <phoneticPr fontId="1" type="noConversion"/>
  </si>
  <si>
    <t>2016.11.02</t>
    <phoneticPr fontId="1" type="noConversion"/>
  </si>
  <si>
    <t>2016.11.02</t>
    <phoneticPr fontId="1" type="noConversion"/>
  </si>
  <si>
    <t>2016년도 하반기 저수조 청소 용역</t>
    <phoneticPr fontId="1" type="noConversion"/>
  </si>
  <si>
    <t>2016.11.07</t>
    <phoneticPr fontId="1" type="noConversion"/>
  </si>
  <si>
    <t>청소년문화해설사 활동지 제작</t>
    <phoneticPr fontId="1" type="noConversion"/>
  </si>
  <si>
    <t>물픔</t>
    <phoneticPr fontId="1" type="noConversion"/>
  </si>
  <si>
    <t>2016.11.08</t>
    <phoneticPr fontId="1" type="noConversion"/>
  </si>
  <si>
    <t>2016.12.05</t>
    <phoneticPr fontId="1" type="noConversion"/>
  </si>
  <si>
    <t>수원시 팔달구 정조로 869</t>
    <phoneticPr fontId="1" type="noConversion"/>
  </si>
  <si>
    <t>찾아가는 박물관 홍보 캘린더 제작</t>
    <phoneticPr fontId="1" type="noConversion"/>
  </si>
  <si>
    <t>2016.11.05</t>
    <phoneticPr fontId="1" type="noConversion"/>
  </si>
  <si>
    <t>2016.12.15</t>
    <phoneticPr fontId="1" type="noConversion"/>
  </si>
  <si>
    <t>배러투머로</t>
    <phoneticPr fontId="1" type="noConversion"/>
  </si>
  <si>
    <t>이재봉</t>
    <phoneticPr fontId="1" type="noConversion"/>
  </si>
  <si>
    <t>경기도 파주시 조리읍 능안로 35, 상가동 1층 118호(한라아파트)</t>
    <phoneticPr fontId="1" type="noConversion"/>
  </si>
  <si>
    <t>카페테리아 판매용 아이스크림 구입(11월)</t>
    <phoneticPr fontId="1" type="noConversion"/>
  </si>
  <si>
    <t>2016.11.17</t>
    <phoneticPr fontId="1" type="noConversion"/>
  </si>
  <si>
    <t>2016.11.18</t>
    <phoneticPr fontId="1" type="noConversion"/>
  </si>
  <si>
    <t>㈜롯데리아 강북사업소</t>
    <phoneticPr fontId="1" type="noConversion"/>
  </si>
  <si>
    <t>노일식</t>
    <phoneticPr fontId="1" type="noConversion"/>
  </si>
  <si>
    <t>전곡선사박물관 야외 휴게용 캐노피 설치공사</t>
    <phoneticPr fontId="1" type="noConversion"/>
  </si>
  <si>
    <t>2016.11.29</t>
    <phoneticPr fontId="1" type="noConversion"/>
  </si>
  <si>
    <t>2016.12.06</t>
    <phoneticPr fontId="1" type="noConversion"/>
  </si>
  <si>
    <t>소방용 비상발전기의 축전지 교체</t>
    <phoneticPr fontId="1" type="noConversion"/>
  </si>
  <si>
    <t>2016.12.02</t>
    <phoneticPr fontId="1" type="noConversion"/>
  </si>
  <si>
    <t>2016.12.02</t>
    <phoneticPr fontId="1" type="noConversion"/>
  </si>
  <si>
    <t>무정전전원장치용 연축전지 구매설치 용역</t>
    <phoneticPr fontId="1" type="noConversion"/>
  </si>
  <si>
    <t>물품</t>
    <phoneticPr fontId="1" type="noConversion"/>
  </si>
  <si>
    <t>2016.12.03</t>
    <phoneticPr fontId="1" type="noConversion"/>
  </si>
  <si>
    <t>2016.12.05</t>
    <phoneticPr fontId="1" type="noConversion"/>
  </si>
  <si>
    <t xml:space="preserve">태성ENG    </t>
    <phoneticPr fontId="1" type="noConversion"/>
  </si>
  <si>
    <t>음태종</t>
    <phoneticPr fontId="1" type="noConversion"/>
  </si>
  <si>
    <t>경기도 용인시 기흥구 중부대로 386(신갈동)</t>
    <phoneticPr fontId="1" type="noConversion"/>
  </si>
  <si>
    <t>전곡선사박물관 학술총서2 발간 용역</t>
    <phoneticPr fontId="1" type="noConversion"/>
  </si>
  <si>
    <t>2016.12.29</t>
    <phoneticPr fontId="1" type="noConversion"/>
  </si>
  <si>
    <t>최서영</t>
    <phoneticPr fontId="1" type="noConversion"/>
  </si>
  <si>
    <t>수원시 팔달구 정조로 869</t>
    <phoneticPr fontId="1" type="noConversion"/>
  </si>
  <si>
    <t>유물정리실 경량랙 구입 설치</t>
    <phoneticPr fontId="1" type="noConversion"/>
  </si>
  <si>
    <t>2016.12.06</t>
    <phoneticPr fontId="1" type="noConversion"/>
  </si>
  <si>
    <t>2016.12.16</t>
    <phoneticPr fontId="1" type="noConversion"/>
  </si>
  <si>
    <t>선경철물건재</t>
    <phoneticPr fontId="1" type="noConversion"/>
  </si>
  <si>
    <t>김선경</t>
    <phoneticPr fontId="1" type="noConversion"/>
  </si>
  <si>
    <t>경기도 수원시 장안구 조원동 739-17</t>
    <phoneticPr fontId="1" type="noConversion"/>
  </si>
  <si>
    <t>수장고 및 박물관 야외 CCTV 설치 공사</t>
    <phoneticPr fontId="1" type="noConversion"/>
  </si>
  <si>
    <t>공사</t>
    <phoneticPr fontId="1" type="noConversion"/>
  </si>
  <si>
    <t>2016.12.15</t>
    <phoneticPr fontId="1" type="noConversion"/>
  </si>
  <si>
    <t>선진정보통신</t>
    <phoneticPr fontId="54" type="noConversion"/>
  </si>
  <si>
    <t>선병진</t>
    <phoneticPr fontId="1" type="noConversion"/>
  </si>
  <si>
    <t>경기도 양주시 백석읍 꿈나무로 24</t>
    <phoneticPr fontId="1" type="noConversion"/>
  </si>
  <si>
    <t>카페테리아 판매상품 제조용 우유 구입 품의(12월분)</t>
    <phoneticPr fontId="1" type="noConversion"/>
  </si>
  <si>
    <t>2016.12.06</t>
    <phoneticPr fontId="54" type="noConversion"/>
  </si>
  <si>
    <t>2016.12.31</t>
    <phoneticPr fontId="1" type="noConversion"/>
  </si>
  <si>
    <t>카페테리아 판매상품 제조용 자재 구입 품의(12월분)</t>
    <phoneticPr fontId="1" type="noConversion"/>
  </si>
  <si>
    <t>2016.12.06</t>
    <phoneticPr fontId="54" type="noConversion"/>
  </si>
  <si>
    <t>2016.12.31</t>
    <phoneticPr fontId="54" type="noConversion"/>
  </si>
  <si>
    <t>수장고 대형유물보관대 설치</t>
    <phoneticPr fontId="1" type="noConversion"/>
  </si>
  <si>
    <t>2016.12.08</t>
    <phoneticPr fontId="1" type="noConversion"/>
  </si>
  <si>
    <t>2016.12.22</t>
    <phoneticPr fontId="1" type="noConversion"/>
  </si>
  <si>
    <t>주)시공문화</t>
    <phoneticPr fontId="1" type="noConversion"/>
  </si>
  <si>
    <t>김승태</t>
    <phoneticPr fontId="1" type="noConversion"/>
  </si>
  <si>
    <t>경기도 화성시 장안면 신촌길 78</t>
    <phoneticPr fontId="1" type="noConversion"/>
  </si>
  <si>
    <t>선사인 재현품 안구 교체</t>
    <phoneticPr fontId="1" type="noConversion"/>
  </si>
  <si>
    <t>주)디모</t>
    <phoneticPr fontId="1" type="noConversion"/>
  </si>
  <si>
    <t>김승주</t>
    <phoneticPr fontId="1" type="noConversion"/>
  </si>
  <si>
    <t>서울특별시 종로구 백석동1가길 43(부암동)</t>
    <phoneticPr fontId="1" type="noConversion"/>
  </si>
  <si>
    <t>2016.12.09</t>
    <phoneticPr fontId="1" type="noConversion"/>
  </si>
  <si>
    <t>2016.12.16</t>
    <phoneticPr fontId="1" type="noConversion"/>
  </si>
  <si>
    <t>서울시 송파구 가락동 72 승원빌딩4층</t>
    <phoneticPr fontId="1" type="noConversion"/>
  </si>
  <si>
    <t>전곡선사박물관 2016년 재물조사 용역</t>
    <phoneticPr fontId="1" type="noConversion"/>
  </si>
  <si>
    <t>2016.12.12</t>
    <phoneticPr fontId="1" type="noConversion"/>
  </si>
  <si>
    <t>2016.12.23</t>
    <phoneticPr fontId="1" type="noConversion"/>
  </si>
  <si>
    <t>포엠인포텍㈜</t>
    <phoneticPr fontId="1" type="noConversion"/>
  </si>
  <si>
    <t>임봉빈</t>
    <phoneticPr fontId="1" type="noConversion"/>
  </si>
  <si>
    <t>꿈의학교 회계검사료 지급</t>
    <phoneticPr fontId="1" type="noConversion"/>
  </si>
  <si>
    <t>2016.12.31</t>
    <phoneticPr fontId="1" type="noConversion"/>
  </si>
  <si>
    <t>김동균회계사사무소</t>
    <phoneticPr fontId="1" type="noConversion"/>
  </si>
  <si>
    <t>김동균</t>
    <phoneticPr fontId="1" type="noConversion"/>
  </si>
  <si>
    <t>경기도 포천시 소흘읍 태봉로166번길 19-12, 201호</t>
    <phoneticPr fontId="1" type="noConversion"/>
  </si>
  <si>
    <t>무선온습도 측정시스템 설치</t>
    <phoneticPr fontId="1" type="noConversion"/>
  </si>
  <si>
    <t>2016.12.28</t>
    <phoneticPr fontId="1" type="noConversion"/>
  </si>
  <si>
    <t>테스토코리아(유)</t>
    <phoneticPr fontId="1" type="noConversion"/>
  </si>
  <si>
    <t>마틴빈그레</t>
    <phoneticPr fontId="1" type="noConversion"/>
  </si>
  <si>
    <t>서울특별시 영등포구 선유로11 (문래동5가, 케이티앤지빌당 5층)</t>
    <phoneticPr fontId="1" type="noConversion"/>
  </si>
  <si>
    <t>시스템에어콘 구매 설치 공사</t>
    <phoneticPr fontId="1" type="noConversion"/>
  </si>
  <si>
    <t>주)스피드119에어콘</t>
    <phoneticPr fontId="1" type="noConversion"/>
  </si>
  <si>
    <t>임소연</t>
    <phoneticPr fontId="1" type="noConversion"/>
  </si>
  <si>
    <t>서울특별시 중랑구 중랑천로 67, 1,2,3호(면목동)</t>
    <phoneticPr fontId="1" type="noConversion"/>
  </si>
  <si>
    <t>예비사회적협동조합</t>
    <phoneticPr fontId="1" type="noConversion"/>
  </si>
  <si>
    <t>고사리협동조합</t>
  </si>
  <si>
    <t>고사리협동조합</t>
    <phoneticPr fontId="1" type="noConversion"/>
  </si>
  <si>
    <t>조은문화사</t>
    <phoneticPr fontId="1" type="noConversion"/>
  </si>
  <si>
    <t>여성기업</t>
    <phoneticPr fontId="1" type="noConversion"/>
  </si>
  <si>
    <t>사회적,여성기업</t>
    <phoneticPr fontId="1" type="noConversion"/>
  </si>
  <si>
    <t>주)더페이퍼</t>
    <phoneticPr fontId="1" type="noConversion"/>
  </si>
  <si>
    <t>（주）엔에스미디어</t>
    <phoneticPr fontId="1" type="noConversion"/>
  </si>
  <si>
    <t>디자인나눔</t>
    <phoneticPr fontId="1" type="noConversion"/>
  </si>
  <si>
    <t>엔에스미디어</t>
    <phoneticPr fontId="1" type="noConversion"/>
  </si>
  <si>
    <r>
      <t>고사리협동조합</t>
    </r>
    <r>
      <rPr>
        <sz val="11"/>
        <color rgb="FFFF0000"/>
        <rFont val="맑은 고딕"/>
        <family val="3"/>
        <charset val="129"/>
        <scheme val="minor"/>
      </rPr>
      <t/>
    </r>
    <phoneticPr fontId="1" type="noConversion"/>
  </si>
  <si>
    <t>2016년 계약자료</t>
    <phoneticPr fontId="1" type="noConversion"/>
  </si>
  <si>
    <t>2017년 계약자료</t>
    <phoneticPr fontId="1" type="noConversion"/>
  </si>
  <si>
    <t>2017.01.02.</t>
    <phoneticPr fontId="1" type="noConversion"/>
  </si>
  <si>
    <t>2017.12.31</t>
    <phoneticPr fontId="1" type="noConversion"/>
  </si>
  <si>
    <t>2017.01.02.</t>
    <phoneticPr fontId="54" type="noConversion"/>
  </si>
  <si>
    <t>2017.01.31</t>
    <phoneticPr fontId="1" type="noConversion"/>
  </si>
  <si>
    <t>(주)브라운하우스</t>
    <phoneticPr fontId="54" type="noConversion"/>
  </si>
  <si>
    <t>강찬석</t>
    <phoneticPr fontId="1" type="noConversion"/>
  </si>
  <si>
    <t>㈜경기북부전기안전관리</t>
    <phoneticPr fontId="1" type="noConversion"/>
  </si>
  <si>
    <t>전라북도 전주시 완산구 홍산남로30(효자동2가,삼진빌딩1동302호)</t>
    <phoneticPr fontId="1" type="noConversion"/>
  </si>
  <si>
    <t>(주)브라운하우스</t>
    <phoneticPr fontId="54" type="noConversion"/>
  </si>
  <si>
    <t>2017.01.06.</t>
    <phoneticPr fontId="54" type="noConversion"/>
  </si>
  <si>
    <t>2017.12.31</t>
    <phoneticPr fontId="1" type="noConversion"/>
  </si>
  <si>
    <t>2017.01.06.</t>
    <phoneticPr fontId="54" type="noConversion"/>
  </si>
  <si>
    <t>2017.12.31</t>
    <phoneticPr fontId="1" type="noConversion"/>
  </si>
  <si>
    <t>2017.01.06.</t>
    <phoneticPr fontId="54" type="noConversion"/>
  </si>
  <si>
    <t>2017.12.31</t>
    <phoneticPr fontId="1" type="noConversion"/>
  </si>
  <si>
    <t>장병우</t>
    <phoneticPr fontId="1" type="noConversion"/>
  </si>
  <si>
    <t>2017.01.09.</t>
    <phoneticPr fontId="1" type="noConversion"/>
  </si>
  <si>
    <t>기관평가 보고서 제작</t>
    <phoneticPr fontId="1" type="noConversion"/>
  </si>
  <si>
    <t>2017.01.16.</t>
    <phoneticPr fontId="1" type="noConversion"/>
  </si>
  <si>
    <t>2017.01.08</t>
    <phoneticPr fontId="1" type="noConversion"/>
  </si>
  <si>
    <t>화인커뮤니케이션</t>
    <phoneticPr fontId="1" type="noConversion"/>
  </si>
  <si>
    <t>한상일</t>
    <phoneticPr fontId="1" type="noConversion"/>
  </si>
  <si>
    <t>경기도 화성시 노작로 177, 702호(반송동, 마젤란오피스텔</t>
    <phoneticPr fontId="1" type="noConversion"/>
  </si>
  <si>
    <t>2017.02.01.</t>
    <phoneticPr fontId="54" type="noConversion"/>
  </si>
  <si>
    <t>2017.02.28</t>
    <phoneticPr fontId="1" type="noConversion"/>
  </si>
  <si>
    <t>2017.02.01.</t>
    <phoneticPr fontId="54" type="noConversion"/>
  </si>
  <si>
    <t>2017.02.28</t>
    <phoneticPr fontId="1" type="noConversion"/>
  </si>
  <si>
    <t>아트숍 판매물품(자동연필) 구입</t>
    <phoneticPr fontId="1" type="noConversion"/>
  </si>
  <si>
    <t>2017.02.07.</t>
    <phoneticPr fontId="1" type="noConversion"/>
  </si>
  <si>
    <t>2017.02.13</t>
    <phoneticPr fontId="1" type="noConversion"/>
  </si>
  <si>
    <t>2017년도 온라인 뉴스레터 제작 용역</t>
    <phoneticPr fontId="1" type="noConversion"/>
  </si>
  <si>
    <t>2017.02.14.</t>
    <phoneticPr fontId="1" type="noConversion"/>
  </si>
  <si>
    <t>2017.12.31</t>
    <phoneticPr fontId="1" type="noConversion"/>
  </si>
  <si>
    <t>하하호호</t>
    <phoneticPr fontId="1" type="noConversion"/>
  </si>
  <si>
    <t>김연경</t>
    <phoneticPr fontId="1" type="noConversion"/>
  </si>
  <si>
    <t>경기도 동두천시 지행로 16, 105동 1002호(지행동, 송내주공아파트)</t>
    <phoneticPr fontId="1" type="noConversion"/>
  </si>
  <si>
    <t>전시컨텐츠 역량강화 1차 유물복제 용역</t>
    <phoneticPr fontId="1" type="noConversion"/>
  </si>
  <si>
    <t>2017.02.24</t>
    <phoneticPr fontId="1" type="noConversion"/>
  </si>
  <si>
    <t>2017.04.20</t>
    <phoneticPr fontId="1" type="noConversion"/>
  </si>
  <si>
    <t>독일아캐오테크닉사</t>
    <phoneticPr fontId="1" type="noConversion"/>
  </si>
  <si>
    <t>Wulf Hein</t>
    <phoneticPr fontId="1" type="noConversion"/>
  </si>
  <si>
    <t>독일 함부르크</t>
    <phoneticPr fontId="1" type="noConversion"/>
  </si>
  <si>
    <t>카페 판매용 음료 및 식재료 구입</t>
    <phoneticPr fontId="1" type="noConversion"/>
  </si>
  <si>
    <t>2017.02.28.</t>
    <phoneticPr fontId="1" type="noConversion"/>
  </si>
  <si>
    <t>2017.02.28</t>
    <phoneticPr fontId="1" type="noConversion"/>
  </si>
  <si>
    <t>2016특별전 임차유물 반환</t>
    <phoneticPr fontId="1" type="noConversion"/>
  </si>
  <si>
    <t>2017.03.02.</t>
    <phoneticPr fontId="1" type="noConversion"/>
  </si>
  <si>
    <t>2017.03.02</t>
    <phoneticPr fontId="1" type="noConversion"/>
  </si>
  <si>
    <t>㈜아트스카이</t>
    <phoneticPr fontId="1" type="noConversion"/>
  </si>
  <si>
    <t>한진용</t>
    <phoneticPr fontId="1" type="noConversion"/>
  </si>
  <si>
    <t>서울특별시 구로구 경인로54길 4, 씨동 제이204호(구로동)</t>
    <phoneticPr fontId="1" type="noConversion"/>
  </si>
  <si>
    <t>2017.03.03.</t>
    <phoneticPr fontId="54" type="noConversion"/>
  </si>
  <si>
    <t>2017.03.31</t>
    <phoneticPr fontId="1" type="noConversion"/>
  </si>
  <si>
    <t>2017.03.03.</t>
    <phoneticPr fontId="54" type="noConversion"/>
  </si>
  <si>
    <t>2017.03.31</t>
    <phoneticPr fontId="1" type="noConversion"/>
  </si>
  <si>
    <t>아트숍 판매 상품 구입</t>
    <phoneticPr fontId="1" type="noConversion"/>
  </si>
  <si>
    <t>2017.03.13.</t>
    <phoneticPr fontId="1" type="noConversion"/>
  </si>
  <si>
    <t>2017.03.13</t>
    <phoneticPr fontId="1" type="noConversion"/>
  </si>
  <si>
    <t>아트숍 판매 물품 구입</t>
    <phoneticPr fontId="1" type="noConversion"/>
  </si>
  <si>
    <t>코린트</t>
    <phoneticPr fontId="1" type="noConversion"/>
  </si>
  <si>
    <t>박경우</t>
    <phoneticPr fontId="1" type="noConversion"/>
  </si>
  <si>
    <t>서울시 중구 남창동 52-1 코코클럽 2층</t>
    <phoneticPr fontId="1" type="noConversion"/>
  </si>
  <si>
    <t>엠와이</t>
    <phoneticPr fontId="1" type="noConversion"/>
  </si>
  <si>
    <t>엄만식</t>
    <phoneticPr fontId="1" type="noConversion"/>
  </si>
  <si>
    <t>서울시 중구 남대문시장4길 32(남창동, 코코상가1층 2호)</t>
    <phoneticPr fontId="1" type="noConversion"/>
  </si>
  <si>
    <t>지열히트펌프 보수비용 지급</t>
    <phoneticPr fontId="1" type="noConversion"/>
  </si>
  <si>
    <t>2017.03.15.</t>
    <phoneticPr fontId="1" type="noConversion"/>
  </si>
  <si>
    <t>2017.03.28</t>
    <phoneticPr fontId="1" type="noConversion"/>
  </si>
  <si>
    <t>㈜경진티알엠</t>
    <phoneticPr fontId="1" type="noConversion"/>
  </si>
  <si>
    <t>김태하</t>
    <phoneticPr fontId="1" type="noConversion"/>
  </si>
  <si>
    <t>경기도 화성시 동탄면 동부대로 772</t>
    <phoneticPr fontId="1" type="noConversion"/>
  </si>
  <si>
    <t>특별전 기념품 제작</t>
    <phoneticPr fontId="1" type="noConversion"/>
  </si>
  <si>
    <t>2017.03.26.</t>
    <phoneticPr fontId="1" type="noConversion"/>
  </si>
  <si>
    <t>2017.04.30</t>
    <phoneticPr fontId="1" type="noConversion"/>
  </si>
  <si>
    <t>특별 전시자료 유물복제 용역</t>
    <phoneticPr fontId="1" type="noConversion"/>
  </si>
  <si>
    <t>카페테리아 판매상품 제조용 우유 구입 품의(4월분)</t>
    <phoneticPr fontId="1" type="noConversion"/>
  </si>
  <si>
    <t>2017.04.03.</t>
    <phoneticPr fontId="54" type="noConversion"/>
  </si>
  <si>
    <t>2017.04.03.</t>
    <phoneticPr fontId="54" type="noConversion"/>
  </si>
  <si>
    <t>2017.04.30</t>
    <phoneticPr fontId="1" type="noConversion"/>
  </si>
  <si>
    <t>구석기비너스가부르는 노래 홍보물 제작</t>
    <phoneticPr fontId="1" type="noConversion"/>
  </si>
  <si>
    <t>2017.04.03.</t>
    <phoneticPr fontId="1" type="noConversion"/>
  </si>
  <si>
    <t>2017.04.22</t>
    <phoneticPr fontId="1" type="noConversion"/>
  </si>
  <si>
    <t>전곡선사박물관 특별전 미디어아트 제작 용역</t>
    <phoneticPr fontId="1" type="noConversion"/>
  </si>
  <si>
    <t>2017.04.05.</t>
    <phoneticPr fontId="1" type="noConversion"/>
  </si>
  <si>
    <t>2017.04.24</t>
    <phoneticPr fontId="1" type="noConversion"/>
  </si>
  <si>
    <t>㈜탱고마이크</t>
    <phoneticPr fontId="1" type="noConversion"/>
  </si>
  <si>
    <t>함경석</t>
    <phoneticPr fontId="1" type="noConversion"/>
  </si>
  <si>
    <t>경기도 안양시 동안구 시민대로 280, 11층 1102호(관양동, 평촌샤르망2오피스텔)</t>
    <phoneticPr fontId="1" type="noConversion"/>
  </si>
  <si>
    <t>카페 운영식재료(아이스크림)구입</t>
    <phoneticPr fontId="1" type="noConversion"/>
  </si>
  <si>
    <t>2017.04.06.</t>
    <phoneticPr fontId="1" type="noConversion"/>
  </si>
  <si>
    <t>2017.04.06</t>
    <phoneticPr fontId="1" type="noConversion"/>
  </si>
  <si>
    <t>자판기 판매물품 구입</t>
    <phoneticPr fontId="1" type="noConversion"/>
  </si>
  <si>
    <t>2017.04.11.</t>
    <phoneticPr fontId="1" type="noConversion"/>
  </si>
  <si>
    <t>2017.04.11</t>
    <phoneticPr fontId="1" type="noConversion"/>
  </si>
  <si>
    <t>전곡선사박물관 교육체험동 신축공사(건축,기계)</t>
    <phoneticPr fontId="1" type="noConversion"/>
  </si>
  <si>
    <t>2017.04.12.</t>
    <phoneticPr fontId="1" type="noConversion"/>
  </si>
  <si>
    <t>2017.06.15</t>
    <phoneticPr fontId="1" type="noConversion"/>
  </si>
  <si>
    <t>명균건설주식회사</t>
    <phoneticPr fontId="1" type="noConversion"/>
  </si>
  <si>
    <t>박희라</t>
    <phoneticPr fontId="1" type="noConversion"/>
  </si>
  <si>
    <t>경기도 성남시 수정구 남문로 96-1, 201호(태평동, 광성맨션)</t>
    <phoneticPr fontId="1" type="noConversion"/>
  </si>
  <si>
    <t>전곡선사박물관 진입로 바닥그림 공사</t>
    <phoneticPr fontId="1" type="noConversion"/>
  </si>
  <si>
    <t>2017.04.25</t>
    <phoneticPr fontId="1" type="noConversion"/>
  </si>
  <si>
    <t>매드빅터</t>
    <phoneticPr fontId="1" type="noConversion"/>
  </si>
  <si>
    <t>유승백</t>
    <phoneticPr fontId="1" type="noConversion"/>
  </si>
  <si>
    <t>서울특별시 중구 동호로14길 6(신당동, 씨엔지빌딩 B102호)</t>
    <phoneticPr fontId="1" type="noConversion"/>
  </si>
  <si>
    <t>2017.12.10</t>
    <phoneticPr fontId="1" type="noConversion"/>
  </si>
  <si>
    <t>(재)백두문화재연구원</t>
    <phoneticPr fontId="1" type="noConversion"/>
  </si>
  <si>
    <t>전곡선사박물관 특별전관련 대여유물 포장 및 운송</t>
    <phoneticPr fontId="1" type="noConversion"/>
  </si>
  <si>
    <t>2017.04.13.</t>
    <phoneticPr fontId="1" type="noConversion"/>
  </si>
  <si>
    <t>2017.04.14</t>
    <phoneticPr fontId="1" type="noConversion"/>
  </si>
  <si>
    <t>연천지질탐방(1차)버스임차료</t>
    <phoneticPr fontId="1" type="noConversion"/>
  </si>
  <si>
    <t>2017.04.15.</t>
    <phoneticPr fontId="1" type="noConversion"/>
  </si>
  <si>
    <t>2017.04.15</t>
    <phoneticPr fontId="1" type="noConversion"/>
  </si>
  <si>
    <t>학생통학마을버스</t>
    <phoneticPr fontId="1" type="noConversion"/>
  </si>
  <si>
    <t>권기석</t>
    <phoneticPr fontId="1" type="noConversion"/>
  </si>
  <si>
    <t>경기도 안산시 선감동 410</t>
    <phoneticPr fontId="1" type="noConversion"/>
  </si>
  <si>
    <t>전곡선사박물관 교육체험동 신축공사(건축,기계) 감리용역</t>
    <phoneticPr fontId="1" type="noConversion"/>
  </si>
  <si>
    <t>2017.04.18.</t>
    <phoneticPr fontId="1" type="noConversion"/>
  </si>
  <si>
    <t>2017.06.26</t>
    <phoneticPr fontId="1" type="noConversion"/>
  </si>
  <si>
    <t>하림건축사사무소</t>
    <phoneticPr fontId="1" type="noConversion"/>
  </si>
  <si>
    <t>하영수</t>
    <phoneticPr fontId="1" type="noConversion"/>
  </si>
  <si>
    <t>경기도 연천군 연천읍 차현로 7</t>
    <phoneticPr fontId="1" type="noConversion"/>
  </si>
  <si>
    <t>전곡선사박물관 교육체험동 신축공사(전기)</t>
    <phoneticPr fontId="1" type="noConversion"/>
  </si>
  <si>
    <t>2017.06.16</t>
    <phoneticPr fontId="1" type="noConversion"/>
  </si>
  <si>
    <t>주식회사 세명이앤씨</t>
    <phoneticPr fontId="1" type="noConversion"/>
  </si>
  <si>
    <t>박용균</t>
    <phoneticPr fontId="1" type="noConversion"/>
  </si>
  <si>
    <t>경기도 화성시 양감면 토성로 547-13, 2층(다동 2층)</t>
    <phoneticPr fontId="1" type="noConversion"/>
  </si>
  <si>
    <t>전곡선사박물관 선사예술특별전 구석기비너스가 부르는노래 전시연출 용역</t>
    <phoneticPr fontId="1" type="noConversion"/>
  </si>
  <si>
    <t>2017.05.01</t>
    <phoneticPr fontId="1" type="noConversion"/>
  </si>
  <si>
    <t>㈜도둠</t>
    <phoneticPr fontId="1" type="noConversion"/>
  </si>
  <si>
    <t>김명희</t>
    <phoneticPr fontId="1" type="noConversion"/>
  </si>
  <si>
    <t>강원도 춘천시 퇴계공단1길 56-16, 204호(퇴계동)</t>
    <phoneticPr fontId="1" type="noConversion"/>
  </si>
  <si>
    <t>구석기비너스가부르는 노래 특별전 기념품 제작</t>
    <phoneticPr fontId="1" type="noConversion"/>
  </si>
  <si>
    <t>미니버스</t>
    <phoneticPr fontId="1" type="noConversion"/>
  </si>
  <si>
    <t>정원영</t>
    <phoneticPr fontId="1" type="noConversion"/>
  </si>
  <si>
    <t>경기도 고양시 일산동구 하늘마을로 170, A동 102호(중산동, 대방트리플라온타워)</t>
    <phoneticPr fontId="1" type="noConversion"/>
  </si>
  <si>
    <t>전곡선사박물관 특별전 대여유물 포장 및 운송</t>
    <phoneticPr fontId="1" type="noConversion"/>
  </si>
  <si>
    <t>2017.04.20.</t>
    <phoneticPr fontId="1" type="noConversion"/>
  </si>
  <si>
    <t>㈜코리아트서비스</t>
    <phoneticPr fontId="1" type="noConversion"/>
  </si>
  <si>
    <t>경기도 안양시 동안구 학의로 282, 415호(관양동, 금강펜테리움 아이티타워)</t>
    <phoneticPr fontId="1" type="noConversion"/>
  </si>
  <si>
    <t>구석기비너스가 부르는 노래 도록 및 홍보물 제작용 사진 촬영</t>
    <phoneticPr fontId="1" type="noConversion"/>
  </si>
  <si>
    <t>2017.04.21.</t>
    <phoneticPr fontId="1" type="noConversion"/>
  </si>
  <si>
    <t>2017.05.19</t>
    <phoneticPr fontId="1" type="noConversion"/>
  </si>
  <si>
    <t>한국문화재사진연구소</t>
    <phoneticPr fontId="1" type="noConversion"/>
  </si>
  <si>
    <t>한정엽</t>
    <phoneticPr fontId="1" type="noConversion"/>
  </si>
  <si>
    <t>서울시 은평구 갈현동 482-9</t>
    <phoneticPr fontId="1" type="noConversion"/>
  </si>
  <si>
    <t>구석기 비너스가 부르는 노래 특별전 교구재 제작</t>
    <phoneticPr fontId="1" type="noConversion"/>
  </si>
  <si>
    <t>이윤정</t>
    <phoneticPr fontId="1" type="noConversion"/>
  </si>
  <si>
    <t>서울특별시 강남구 삼성로 14, 453동 503호(개포동, 주공아파트)</t>
    <phoneticPr fontId="1" type="noConversion"/>
  </si>
  <si>
    <t>구석기비너스가 부르는 노래 전시영상 촬영, 편집 용역</t>
    <phoneticPr fontId="1" type="noConversion"/>
  </si>
  <si>
    <t>2017.05.12</t>
    <phoneticPr fontId="1" type="noConversion"/>
  </si>
  <si>
    <t>엔드리스 파스빌리티</t>
    <phoneticPr fontId="1" type="noConversion"/>
  </si>
  <si>
    <t>최재영</t>
    <phoneticPr fontId="1" type="noConversion"/>
  </si>
  <si>
    <t>경기도 고양시 일산동구 중앙로1275번길 60-30, 307호(장항동, 라페스타비동)</t>
    <phoneticPr fontId="1" type="noConversion"/>
  </si>
  <si>
    <t>특별전 온라인콘텐트용 키오스크 제작 용역</t>
    <phoneticPr fontId="1" type="noConversion"/>
  </si>
  <si>
    <t>물품</t>
    <phoneticPr fontId="54" type="noConversion"/>
  </si>
  <si>
    <t>2017.04.24.</t>
    <phoneticPr fontId="1" type="noConversion"/>
  </si>
  <si>
    <t>㈜코리아정보통신</t>
    <phoneticPr fontId="1" type="noConversion"/>
  </si>
  <si>
    <t>김영식</t>
    <phoneticPr fontId="1" type="noConversion"/>
  </si>
  <si>
    <t>부산광역시 금정구 공단로 68-13 (금사동 75-56)</t>
    <phoneticPr fontId="1" type="noConversion"/>
  </si>
  <si>
    <t>특별전 키오스크 제어용 컴퓨터 구입</t>
    <phoneticPr fontId="1" type="noConversion"/>
  </si>
  <si>
    <t>2017.05.02</t>
    <phoneticPr fontId="1" type="noConversion"/>
  </si>
  <si>
    <t>삼성전자㈜</t>
    <phoneticPr fontId="1" type="noConversion"/>
  </si>
  <si>
    <t>권오현</t>
    <phoneticPr fontId="1" type="noConversion"/>
  </si>
  <si>
    <t>경기도 수원시 영통구 삼성로 129 (매탄동)</t>
    <phoneticPr fontId="1" type="noConversion"/>
  </si>
  <si>
    <t>상설전시실 HD빔 구입</t>
    <phoneticPr fontId="1" type="noConversion"/>
  </si>
  <si>
    <t>2017.04.25.</t>
    <phoneticPr fontId="1" type="noConversion"/>
  </si>
  <si>
    <t>엠이엠시스템주식회사</t>
    <phoneticPr fontId="1" type="noConversion"/>
  </si>
  <si>
    <t>장영직</t>
    <phoneticPr fontId="1" type="noConversion"/>
  </si>
  <si>
    <t>경기도 의왕시 이미로 40, D동 101호(포일동, 인덕원 IT밸리)</t>
    <phoneticPr fontId="1" type="noConversion"/>
  </si>
  <si>
    <t>구석기비너스가 부르는 노래 도록 제작</t>
    <phoneticPr fontId="1" type="noConversion"/>
  </si>
  <si>
    <t>2017.04.26.</t>
    <phoneticPr fontId="1" type="noConversion"/>
  </si>
  <si>
    <t>2017.06.14</t>
    <phoneticPr fontId="1" type="noConversion"/>
  </si>
  <si>
    <t>경기도 수원시 팔달구 정조로 869(신풍동)</t>
    <phoneticPr fontId="1" type="noConversion"/>
  </si>
  <si>
    <t>전시컨텐츠 역량강화를 위한 유물복제</t>
    <phoneticPr fontId="1" type="noConversion"/>
  </si>
  <si>
    <t>2017.05.05</t>
    <phoneticPr fontId="1" type="noConversion"/>
  </si>
  <si>
    <t>예틀</t>
    <phoneticPr fontId="1" type="noConversion"/>
  </si>
  <si>
    <t>조성준</t>
    <phoneticPr fontId="1" type="noConversion"/>
  </si>
  <si>
    <t>경기도 광주시 오포읍 창뜰윗길 8(1층)</t>
    <phoneticPr fontId="1" type="noConversion"/>
  </si>
  <si>
    <t>아트숍 판매물품 구입</t>
    <phoneticPr fontId="1" type="noConversion"/>
  </si>
  <si>
    <t>2017.04.27.</t>
    <phoneticPr fontId="1" type="noConversion"/>
  </si>
  <si>
    <t>2017.04.27</t>
    <phoneticPr fontId="1" type="noConversion"/>
  </si>
  <si>
    <t>서울 중구</t>
    <phoneticPr fontId="1" type="noConversion"/>
  </si>
  <si>
    <t>2017 어린이날 마술쇼 공연 용역</t>
    <phoneticPr fontId="1" type="noConversion"/>
  </si>
  <si>
    <t>2017.05.10</t>
    <phoneticPr fontId="1" type="noConversion"/>
  </si>
  <si>
    <t>주)영스타</t>
    <phoneticPr fontId="1" type="noConversion"/>
  </si>
  <si>
    <t>강정환</t>
    <phoneticPr fontId="1" type="noConversion"/>
  </si>
  <si>
    <t>서울특별시 영등포구 의사당대로1길 11, 1407호(여의도동, 메종리브르)</t>
    <phoneticPr fontId="1" type="noConversion"/>
  </si>
  <si>
    <t>2017.04.28.</t>
    <phoneticPr fontId="1" type="noConversion"/>
  </si>
  <si>
    <t>2017.04.28</t>
    <phoneticPr fontId="1" type="noConversion"/>
  </si>
  <si>
    <t>아트숍 판매물품 구입(액세서리)</t>
    <phoneticPr fontId="1" type="noConversion"/>
  </si>
  <si>
    <t>2017.05.03</t>
    <phoneticPr fontId="54" type="noConversion"/>
  </si>
  <si>
    <t>로엔</t>
    <phoneticPr fontId="1" type="noConversion"/>
  </si>
  <si>
    <t>정준석</t>
    <phoneticPr fontId="1" type="noConversion"/>
  </si>
  <si>
    <t>서울특별시 중구 남대문시장4길 32, 23호(남창동, 코코상가 2층)</t>
    <phoneticPr fontId="1" type="noConversion"/>
  </si>
  <si>
    <t>해외우수기념품 제작</t>
    <phoneticPr fontId="1" type="noConversion"/>
  </si>
  <si>
    <t>2017.05.01.</t>
    <phoneticPr fontId="1" type="noConversion"/>
  </si>
  <si>
    <t>2017.05.31</t>
    <phoneticPr fontId="1" type="noConversion"/>
  </si>
  <si>
    <t>Peter Wiking Flintworks</t>
    <phoneticPr fontId="1" type="noConversion"/>
  </si>
  <si>
    <t>Perter winking</t>
    <phoneticPr fontId="1" type="noConversion"/>
  </si>
  <si>
    <t>스웨덴</t>
    <phoneticPr fontId="1" type="noConversion"/>
  </si>
  <si>
    <t>2017.05.02.</t>
    <phoneticPr fontId="54" type="noConversion"/>
  </si>
  <si>
    <t>2017.05.02.</t>
    <phoneticPr fontId="54" type="noConversion"/>
  </si>
  <si>
    <t>2017.05.31</t>
    <phoneticPr fontId="1" type="noConversion"/>
  </si>
  <si>
    <t>교육체험동 신축공사 냉난방기 설치</t>
    <phoneticPr fontId="1" type="noConversion"/>
  </si>
  <si>
    <t>2017.05.02.</t>
    <phoneticPr fontId="1" type="noConversion"/>
  </si>
  <si>
    <t>2017.07.01</t>
    <phoneticPr fontId="1" type="noConversion"/>
  </si>
  <si>
    <t>카페 판매용 아이스크림 구입</t>
    <phoneticPr fontId="1" type="noConversion"/>
  </si>
  <si>
    <t>2017.05.03.</t>
    <phoneticPr fontId="1" type="noConversion"/>
  </si>
  <si>
    <t>2017.05.03</t>
    <phoneticPr fontId="1" type="noConversion"/>
  </si>
  <si>
    <t>남양주 진접읍 내곡리 361-2</t>
    <phoneticPr fontId="1" type="noConversion"/>
  </si>
  <si>
    <t>조경지역 인력제초 용역</t>
    <phoneticPr fontId="1" type="noConversion"/>
  </si>
  <si>
    <t>2017.05.04.</t>
    <phoneticPr fontId="1" type="noConversion"/>
  </si>
  <si>
    <t>2017.05.11</t>
    <phoneticPr fontId="1" type="noConversion"/>
  </si>
  <si>
    <t>우정인력</t>
    <phoneticPr fontId="1" type="noConversion"/>
  </si>
  <si>
    <t>홍순란</t>
    <phoneticPr fontId="1" type="noConversion"/>
  </si>
  <si>
    <t xml:space="preserve">인천 연수구 한나루로197번길 10 </t>
    <phoneticPr fontId="1" type="noConversion"/>
  </si>
  <si>
    <t>아트숍 판매물품 구입(수제주먹도끼)</t>
    <phoneticPr fontId="1" type="noConversion"/>
  </si>
  <si>
    <t>2017.05.09.</t>
    <phoneticPr fontId="1" type="noConversion"/>
  </si>
  <si>
    <t>2017.06.09</t>
    <phoneticPr fontId="1" type="noConversion"/>
  </si>
  <si>
    <t>아트샵 판매물품 구입(수제나무도장)</t>
    <phoneticPr fontId="1" type="noConversion"/>
  </si>
  <si>
    <t>2017.05.11.</t>
    <phoneticPr fontId="1" type="noConversion"/>
  </si>
  <si>
    <t>2017.07.31</t>
    <phoneticPr fontId="1" type="noConversion"/>
  </si>
  <si>
    <t>교육체험동 신축공사 관급자재 구입</t>
    <phoneticPr fontId="1" type="noConversion"/>
  </si>
  <si>
    <t>2017.05.12.</t>
    <phoneticPr fontId="1" type="noConversion"/>
  </si>
  <si>
    <t>2017.06.11</t>
    <phoneticPr fontId="1" type="noConversion"/>
  </si>
  <si>
    <t>문화전기</t>
    <phoneticPr fontId="1" type="noConversion"/>
  </si>
  <si>
    <t>이태선</t>
    <phoneticPr fontId="1" type="noConversion"/>
  </si>
  <si>
    <t xml:space="preserve">경기 부천시 옥산로 210 </t>
    <phoneticPr fontId="1" type="noConversion"/>
  </si>
  <si>
    <t>2017.05.17.</t>
    <phoneticPr fontId="1" type="noConversion"/>
  </si>
  <si>
    <t>2017.05.23</t>
    <phoneticPr fontId="1" type="noConversion"/>
  </si>
  <si>
    <t>바우공조㈜</t>
    <phoneticPr fontId="1" type="noConversion"/>
  </si>
  <si>
    <t>강찬석</t>
    <phoneticPr fontId="1" type="noConversion"/>
  </si>
  <si>
    <t>경기도 파주시 송학말길 106, 1층(야당동, 나동)</t>
    <phoneticPr fontId="1" type="noConversion"/>
  </si>
  <si>
    <t>카페테리아 판매상품 제조용 자재 구입 품의(6월분)</t>
    <phoneticPr fontId="1" type="noConversion"/>
  </si>
  <si>
    <t>2017.06.01.</t>
    <phoneticPr fontId="1" type="noConversion"/>
  </si>
  <si>
    <t>2017.06.30</t>
    <phoneticPr fontId="54" type="noConversion"/>
  </si>
  <si>
    <t>(주)브라운하우스</t>
    <phoneticPr fontId="54" type="noConversion"/>
  </si>
  <si>
    <t>2017.06.01.</t>
    <phoneticPr fontId="54" type="noConversion"/>
  </si>
  <si>
    <t>아트샵 판매물품 구입(팔찌만들기)</t>
    <phoneticPr fontId="1" type="noConversion"/>
  </si>
  <si>
    <t>2017.06.02.</t>
    <phoneticPr fontId="1" type="noConversion"/>
  </si>
  <si>
    <t>2017.06.02</t>
    <phoneticPr fontId="54" type="noConversion"/>
  </si>
  <si>
    <t>제일플러스</t>
    <phoneticPr fontId="1" type="noConversion"/>
  </si>
  <si>
    <t>김진남</t>
    <phoneticPr fontId="1" type="noConversion"/>
  </si>
  <si>
    <t>서울 강동구 천호3동 155-5 두산위브센티움 1-1207</t>
    <phoneticPr fontId="1" type="noConversion"/>
  </si>
  <si>
    <t>카페 판매용 아이스크림 구입</t>
    <phoneticPr fontId="1" type="noConversion"/>
  </si>
  <si>
    <t>2017.06.08.</t>
    <phoneticPr fontId="1" type="noConversion"/>
  </si>
  <si>
    <t>2017.06.08</t>
    <phoneticPr fontId="1" type="noConversion"/>
  </si>
  <si>
    <t>조은대리점</t>
    <phoneticPr fontId="1" type="noConversion"/>
  </si>
  <si>
    <t>최석환</t>
    <phoneticPr fontId="1" type="noConversion"/>
  </si>
  <si>
    <t>남양주 진접읍 내곡리 361-2</t>
    <phoneticPr fontId="1" type="noConversion"/>
  </si>
  <si>
    <t>카페 운영 식재료(아이스크림) 구입</t>
    <phoneticPr fontId="1" type="noConversion"/>
  </si>
  <si>
    <t>㈜롯데리아 강북사업소</t>
    <phoneticPr fontId="1" type="noConversion"/>
  </si>
  <si>
    <t>노일식</t>
    <phoneticPr fontId="1" type="noConversion"/>
  </si>
  <si>
    <t>2017.06.09.</t>
    <phoneticPr fontId="1" type="noConversion"/>
  </si>
  <si>
    <t>2017.06.09</t>
    <phoneticPr fontId="1" type="noConversion"/>
  </si>
  <si>
    <t>조경지역 인력제초 용역</t>
    <phoneticPr fontId="1" type="noConversion"/>
  </si>
  <si>
    <t>2017.06.15.</t>
    <phoneticPr fontId="1" type="noConversion"/>
  </si>
  <si>
    <t>2017.06.30</t>
    <phoneticPr fontId="1" type="noConversion"/>
  </si>
  <si>
    <t>우정인력</t>
    <phoneticPr fontId="1" type="noConversion"/>
  </si>
  <si>
    <t>홍순란</t>
    <phoneticPr fontId="1" type="noConversion"/>
  </si>
  <si>
    <t>경기 연천</t>
    <phoneticPr fontId="1" type="noConversion"/>
  </si>
  <si>
    <t>아트숍 판매물품 구입</t>
    <phoneticPr fontId="1" type="noConversion"/>
  </si>
  <si>
    <t>2017.06.16.</t>
    <phoneticPr fontId="1" type="noConversion"/>
  </si>
  <si>
    <t>2017.06.16</t>
    <phoneticPr fontId="1" type="noConversion"/>
  </si>
  <si>
    <t>코린트</t>
    <phoneticPr fontId="1" type="noConversion"/>
  </si>
  <si>
    <t>박경우</t>
    <phoneticPr fontId="1" type="noConversion"/>
  </si>
  <si>
    <t>서울시 중구 남창동 52-1 코코클럽 2층</t>
    <phoneticPr fontId="1" type="noConversion"/>
  </si>
  <si>
    <t>2017 정기재물조사 용역</t>
    <phoneticPr fontId="1" type="noConversion"/>
  </si>
  <si>
    <t>2017.06.21.</t>
    <phoneticPr fontId="1" type="noConversion"/>
  </si>
  <si>
    <t>2017.07.05</t>
    <phoneticPr fontId="1" type="noConversion"/>
  </si>
  <si>
    <t>유제이소프트</t>
    <phoneticPr fontId="1" type="noConversion"/>
  </si>
  <si>
    <t>이익수</t>
    <phoneticPr fontId="1" type="noConversion"/>
  </si>
  <si>
    <t>경기 안양시 동안구 시민대로 161 안양무역센터</t>
    <phoneticPr fontId="1" type="noConversion"/>
  </si>
  <si>
    <t>상설전시실 무빙월 제작 설치 공사</t>
    <phoneticPr fontId="1" type="noConversion"/>
  </si>
  <si>
    <t>공사</t>
    <phoneticPr fontId="1" type="noConversion"/>
  </si>
  <si>
    <t>2017.06.26.</t>
    <phoneticPr fontId="1" type="noConversion"/>
  </si>
  <si>
    <t>2017.07.16</t>
    <phoneticPr fontId="1" type="noConversion"/>
  </si>
  <si>
    <t>주)효성지엠테크</t>
    <phoneticPr fontId="1" type="noConversion"/>
  </si>
  <si>
    <t>장영근</t>
    <phoneticPr fontId="1" type="noConversion"/>
  </si>
  <si>
    <t>경기도시흥시연성로13번길5-4(하중동,유림프라자401호,403호)</t>
    <phoneticPr fontId="1" type="noConversion"/>
  </si>
  <si>
    <t>2017.07.01.</t>
    <phoneticPr fontId="1" type="noConversion"/>
  </si>
  <si>
    <t>2017.07.31</t>
    <phoneticPr fontId="54" type="noConversion"/>
  </si>
  <si>
    <t>2017.07.01.</t>
    <phoneticPr fontId="54" type="noConversion"/>
  </si>
  <si>
    <t>2017.07.31</t>
    <phoneticPr fontId="54" type="noConversion"/>
  </si>
  <si>
    <t>무형문화재 초청전시를 위한 원목보조대 제작</t>
    <phoneticPr fontId="1" type="noConversion"/>
  </si>
  <si>
    <t>2017.07.03.</t>
    <phoneticPr fontId="1" type="noConversion"/>
  </si>
  <si>
    <t>2017.07.24</t>
    <phoneticPr fontId="1" type="noConversion"/>
  </si>
  <si>
    <t>매즘</t>
    <phoneticPr fontId="1" type="noConversion"/>
  </si>
  <si>
    <t>엄경회</t>
    <phoneticPr fontId="1" type="noConversion"/>
  </si>
  <si>
    <t>경기도 광주시 오포읍 문형산길 195-6, 2동</t>
    <phoneticPr fontId="1" type="noConversion"/>
  </si>
  <si>
    <t>상설전시실 리모델링 공사</t>
    <phoneticPr fontId="1" type="noConversion"/>
  </si>
  <si>
    <t>2017.07.04.</t>
    <phoneticPr fontId="1" type="noConversion"/>
  </si>
  <si>
    <t>㈜용아트</t>
    <phoneticPr fontId="1" type="noConversion"/>
  </si>
  <si>
    <t>이석연</t>
    <phoneticPr fontId="1" type="noConversion"/>
  </si>
  <si>
    <t>서울특별시 용산구 장문로49길 19, 1층(한남동)</t>
    <phoneticPr fontId="1" type="noConversion"/>
  </si>
  <si>
    <t>아트숍 판매물품(자동연필) 구입</t>
    <phoneticPr fontId="1" type="noConversion"/>
  </si>
  <si>
    <t>2017.07.04</t>
    <phoneticPr fontId="1" type="noConversion"/>
  </si>
  <si>
    <t>이오에프앤드피</t>
    <phoneticPr fontId="1" type="noConversion"/>
  </si>
  <si>
    <t>오승헌</t>
    <phoneticPr fontId="1" type="noConversion"/>
  </si>
  <si>
    <t>서울특별시 동대문구 약령시로11길 46-4(제기동)</t>
    <phoneticPr fontId="1" type="noConversion"/>
  </si>
  <si>
    <t>상설전시실 갤러리 리모델링용 조명 제작</t>
    <phoneticPr fontId="1" type="noConversion"/>
  </si>
  <si>
    <t>2017.07.05.</t>
    <phoneticPr fontId="1" type="noConversion"/>
  </si>
  <si>
    <t>2017.07.18</t>
    <phoneticPr fontId="1" type="noConversion"/>
  </si>
  <si>
    <t>동명전기㈜</t>
    <phoneticPr fontId="1" type="noConversion"/>
  </si>
  <si>
    <t>유태우</t>
    <phoneticPr fontId="1" type="noConversion"/>
  </si>
  <si>
    <t>경기도 안성시 양성면 동항공단길 41 ,1(동항지방산업단지)</t>
    <phoneticPr fontId="1" type="noConversion"/>
  </si>
  <si>
    <t>hop-on 함께가요 박물관으로 교육용 체험키트 제작</t>
    <phoneticPr fontId="1" type="noConversion"/>
  </si>
  <si>
    <t>2017.07.19.</t>
    <phoneticPr fontId="1" type="noConversion"/>
  </si>
  <si>
    <t>2017.08.15</t>
    <phoneticPr fontId="1" type="noConversion"/>
  </si>
  <si>
    <t>액션크래프트</t>
    <phoneticPr fontId="1" type="noConversion"/>
  </si>
  <si>
    <t>오세기</t>
    <phoneticPr fontId="1" type="noConversion"/>
  </si>
  <si>
    <t>경기 성남시 분당구 대왕판교로645번길 12 8층 R20호</t>
    <phoneticPr fontId="1" type="noConversion"/>
  </si>
  <si>
    <t>JGPM Art Section PHx오픈기념 초대전 리플렛 제작</t>
    <phoneticPr fontId="1" type="noConversion"/>
  </si>
  <si>
    <t>2017.07.28.</t>
    <phoneticPr fontId="1" type="noConversion"/>
  </si>
  <si>
    <t>2017.08.17</t>
    <phoneticPr fontId="1" type="noConversion"/>
  </si>
  <si>
    <t>김옥수</t>
    <phoneticPr fontId="1" type="noConversion"/>
  </si>
  <si>
    <t xml:space="preserve">서울특별시 마포구 양화로6길 9-24 (서교동, 동우빌딩) 5층 디자인나눔 </t>
    <phoneticPr fontId="1" type="noConversion"/>
  </si>
  <si>
    <t>2017.08.18</t>
    <phoneticPr fontId="1" type="noConversion"/>
  </si>
  <si>
    <t>경기 연천군 미산면 청정로1076번길 37</t>
    <phoneticPr fontId="1" type="noConversion"/>
  </si>
  <si>
    <t>체험용 주먹도끼 모형틀 제작</t>
    <phoneticPr fontId="1" type="noConversion"/>
  </si>
  <si>
    <t>2017.08.01.</t>
    <phoneticPr fontId="1" type="noConversion"/>
  </si>
  <si>
    <t>2017.08.07</t>
    <phoneticPr fontId="1" type="noConversion"/>
  </si>
  <si>
    <t>수제팩토리</t>
    <phoneticPr fontId="1" type="noConversion"/>
  </si>
  <si>
    <t>이종욱</t>
    <phoneticPr fontId="1" type="noConversion"/>
  </si>
  <si>
    <t>서울특별시 서초구 바우뫼로7길 11, 102동 1005호(우면동, 우면주공아파트)</t>
    <phoneticPr fontId="1" type="noConversion"/>
  </si>
  <si>
    <t>2017.08.31</t>
    <phoneticPr fontId="54" type="noConversion"/>
  </si>
  <si>
    <t>2017.08.01.</t>
    <phoneticPr fontId="54" type="noConversion"/>
  </si>
  <si>
    <t>2017.08.31</t>
    <phoneticPr fontId="54" type="noConversion"/>
  </si>
  <si>
    <t>2017.08.04.</t>
    <phoneticPr fontId="1" type="noConversion"/>
  </si>
  <si>
    <t>2017.08.05</t>
    <phoneticPr fontId="54" type="noConversion"/>
  </si>
  <si>
    <t>시특법 건축물 정기점검 용역</t>
    <phoneticPr fontId="1" type="noConversion"/>
  </si>
  <si>
    <t>2017.08.11.</t>
    <phoneticPr fontId="1" type="noConversion"/>
  </si>
  <si>
    <t>2017.08.21</t>
    <phoneticPr fontId="1" type="noConversion"/>
  </si>
  <si>
    <t>정구조안전진단㈜</t>
    <phoneticPr fontId="1" type="noConversion"/>
  </si>
  <si>
    <t>김  연</t>
    <phoneticPr fontId="1" type="noConversion"/>
  </si>
  <si>
    <t>서울시 송파구 가락동 72 승원빌딩4층</t>
    <phoneticPr fontId="1" type="noConversion"/>
  </si>
  <si>
    <t>아트숍 판매물품 구입(주먹도끼목걸이)</t>
    <phoneticPr fontId="1" type="noConversion"/>
  </si>
  <si>
    <t>2017.08.25.</t>
    <phoneticPr fontId="1" type="noConversion"/>
  </si>
  <si>
    <t>목석원</t>
    <phoneticPr fontId="1" type="noConversion"/>
  </si>
  <si>
    <t>문진순</t>
    <phoneticPr fontId="1" type="noConversion"/>
  </si>
  <si>
    <t>경기도 의정부시 금신로382번길 12-9(금오동)</t>
    <phoneticPr fontId="1" type="noConversion"/>
  </si>
  <si>
    <t>특별전 온라인 홍보물 제작 용역</t>
    <phoneticPr fontId="1" type="noConversion"/>
  </si>
  <si>
    <t>2017.12.20</t>
    <phoneticPr fontId="54" type="noConversion"/>
  </si>
  <si>
    <t>서울 강남구 양재대로47길 28</t>
    <phoneticPr fontId="1" type="noConversion"/>
  </si>
  <si>
    <t>2017.08.28.</t>
    <phoneticPr fontId="1" type="noConversion"/>
  </si>
  <si>
    <t>2017.08.29</t>
    <phoneticPr fontId="54" type="noConversion"/>
  </si>
  <si>
    <t>초화류 구입</t>
    <phoneticPr fontId="1" type="noConversion"/>
  </si>
  <si>
    <t>2017.09.05.</t>
    <phoneticPr fontId="1" type="noConversion"/>
  </si>
  <si>
    <t>2017.09.15</t>
    <phoneticPr fontId="1" type="noConversion"/>
  </si>
  <si>
    <t>주)흙농원</t>
    <phoneticPr fontId="1" type="noConversion"/>
  </si>
  <si>
    <t>김현수</t>
    <phoneticPr fontId="1" type="noConversion"/>
  </si>
  <si>
    <t>경기 포천시 신북면 호국로1740</t>
    <phoneticPr fontId="1" type="noConversion"/>
  </si>
  <si>
    <t>교육체험동 인테리어 공사</t>
    <phoneticPr fontId="1" type="noConversion"/>
  </si>
  <si>
    <t>2017.09.08.</t>
    <phoneticPr fontId="1" type="noConversion"/>
  </si>
  <si>
    <t>2017.10.05</t>
    <phoneticPr fontId="1" type="noConversion"/>
  </si>
  <si>
    <t>ps인테리어</t>
    <phoneticPr fontId="1" type="noConversion"/>
  </si>
  <si>
    <t>박  석</t>
    <phoneticPr fontId="1" type="noConversion"/>
  </si>
  <si>
    <t>경기 동두천시 삼육사로 949</t>
    <phoneticPr fontId="1" type="noConversion"/>
  </si>
  <si>
    <t>캠프 소모품 구입(장작)</t>
    <phoneticPr fontId="1" type="noConversion"/>
  </si>
  <si>
    <t>2017.09.13.</t>
    <phoneticPr fontId="1" type="noConversion"/>
  </si>
  <si>
    <t>2017.09.13</t>
    <phoneticPr fontId="1" type="noConversion"/>
  </si>
  <si>
    <t>경기화목장작</t>
    <phoneticPr fontId="1" type="noConversion"/>
  </si>
  <si>
    <t>김연경</t>
    <phoneticPr fontId="1" type="noConversion"/>
  </si>
  <si>
    <t>경기 가평군 상면 청군로 834</t>
    <phoneticPr fontId="1" type="noConversion"/>
  </si>
  <si>
    <t>틈새전시 운영을 위한 영상장비 구입</t>
    <phoneticPr fontId="1" type="noConversion"/>
  </si>
  <si>
    <t>2017.09.14.</t>
    <phoneticPr fontId="1" type="noConversion"/>
  </si>
  <si>
    <t>2017.09.29</t>
    <phoneticPr fontId="1" type="noConversion"/>
  </si>
  <si>
    <t>유환아이텍㈜</t>
    <phoneticPr fontId="1" type="noConversion"/>
  </si>
  <si>
    <t>유창수</t>
    <phoneticPr fontId="1" type="noConversion"/>
  </si>
  <si>
    <t>서울 강남구 역삼로 2290</t>
    <phoneticPr fontId="1" type="noConversion"/>
  </si>
  <si>
    <t>박물관 상설전 도록 제작</t>
    <phoneticPr fontId="1" type="noConversion"/>
  </si>
  <si>
    <t>2017.09.15.</t>
    <phoneticPr fontId="1" type="noConversion"/>
  </si>
  <si>
    <t>2017.10.20</t>
    <phoneticPr fontId="1" type="noConversion"/>
  </si>
  <si>
    <t>서울 마포구 양화로6길 9-24, 5층</t>
    <phoneticPr fontId="1" type="noConversion"/>
  </si>
  <si>
    <t>카페운영 식재료 구입</t>
    <phoneticPr fontId="1" type="noConversion"/>
  </si>
  <si>
    <t>2017.09.16</t>
    <phoneticPr fontId="1" type="noConversion"/>
  </si>
  <si>
    <t>2017.09.16</t>
    <phoneticPr fontId="1" type="noConversion"/>
  </si>
  <si>
    <t>교육체험동 목재데크설치공사</t>
    <phoneticPr fontId="1" type="noConversion"/>
  </si>
  <si>
    <t>2017.9.28</t>
    <phoneticPr fontId="1" type="noConversion"/>
  </si>
  <si>
    <t>2017.10.11</t>
    <phoneticPr fontId="1" type="noConversion"/>
  </si>
  <si>
    <t>전곡목재철물</t>
    <phoneticPr fontId="1" type="noConversion"/>
  </si>
  <si>
    <t>차대현</t>
    <phoneticPr fontId="1" type="noConversion"/>
  </si>
  <si>
    <t>경기 연천군 전곡읍 전곡리 85-27</t>
    <phoneticPr fontId="1" type="noConversion"/>
  </si>
  <si>
    <t>구석기 교보재 제작용역</t>
    <phoneticPr fontId="1" type="noConversion"/>
  </si>
  <si>
    <t>2017.10.26</t>
    <phoneticPr fontId="1" type="noConversion"/>
  </si>
  <si>
    <t>2017.12.15</t>
    <phoneticPr fontId="1" type="noConversion"/>
  </si>
  <si>
    <t>고사리협동조합</t>
    <phoneticPr fontId="1" type="noConversion"/>
  </si>
  <si>
    <t>김미희</t>
    <phoneticPr fontId="1" type="noConversion"/>
  </si>
  <si>
    <t>용인시 기흥구 새천년로 18,401-1호</t>
    <phoneticPr fontId="1" type="noConversion"/>
  </si>
  <si>
    <t>조경환경 개선공사</t>
    <phoneticPr fontId="1" type="noConversion"/>
  </si>
  <si>
    <t>2017.10.31</t>
    <phoneticPr fontId="1" type="noConversion"/>
  </si>
  <si>
    <t>2017.11.20</t>
    <phoneticPr fontId="1" type="noConversion"/>
  </si>
  <si>
    <t>청송수목원</t>
    <phoneticPr fontId="1" type="noConversion"/>
  </si>
  <si>
    <t>어종수</t>
    <phoneticPr fontId="1" type="noConversion"/>
  </si>
  <si>
    <t>연천 청산 궁평 312</t>
    <phoneticPr fontId="1" type="noConversion"/>
  </si>
  <si>
    <t>교육체험동 화장실 타일공사</t>
    <phoneticPr fontId="1" type="noConversion"/>
  </si>
  <si>
    <t>2017.11.03</t>
    <phoneticPr fontId="1" type="noConversion"/>
  </si>
  <si>
    <t>박석</t>
    <phoneticPr fontId="1" type="noConversion"/>
  </si>
  <si>
    <t>야외 움집 창호설치 공사</t>
    <phoneticPr fontId="1" type="noConversion"/>
  </si>
  <si>
    <t>2017.11.08</t>
    <phoneticPr fontId="1" type="noConversion"/>
  </si>
  <si>
    <t>2017.12.02</t>
    <phoneticPr fontId="1" type="noConversion"/>
  </si>
  <si>
    <t>동현창호</t>
    <phoneticPr fontId="1" type="noConversion"/>
  </si>
  <si>
    <t>이보화</t>
    <phoneticPr fontId="1" type="noConversion"/>
  </si>
  <si>
    <t>경기 연천군 청산면 평화로164번길 2</t>
    <phoneticPr fontId="1" type="noConversion"/>
  </si>
  <si>
    <t>상설전시 전시시설물 교체 공사</t>
    <phoneticPr fontId="1" type="noConversion"/>
  </si>
  <si>
    <t>2017.11.16</t>
    <phoneticPr fontId="1" type="noConversion"/>
  </si>
  <si>
    <t>에픽</t>
    <phoneticPr fontId="1" type="noConversion"/>
  </si>
  <si>
    <t>강신명</t>
    <phoneticPr fontId="1" type="noConversion"/>
  </si>
  <si>
    <t>서울 용산구 한강로 3가 63-389 용산시티파크 103-403</t>
    <phoneticPr fontId="1" type="noConversion"/>
  </si>
  <si>
    <t>상설전시 그래픽 물품제작</t>
    <phoneticPr fontId="1" type="noConversion"/>
  </si>
  <si>
    <t xml:space="preserve">강신명 </t>
    <phoneticPr fontId="1" type="noConversion"/>
  </si>
  <si>
    <t xml:space="preserve">균열보수 및 철골 도장공사 </t>
    <phoneticPr fontId="1" type="noConversion"/>
  </si>
  <si>
    <t>2017.11.23</t>
    <phoneticPr fontId="1" type="noConversion"/>
  </si>
  <si>
    <t>2017.12.03</t>
    <phoneticPr fontId="1" type="noConversion"/>
  </si>
  <si>
    <t>노루페인트</t>
    <phoneticPr fontId="1" type="noConversion"/>
  </si>
  <si>
    <t>김춘광</t>
    <phoneticPr fontId="1" type="noConversion"/>
  </si>
  <si>
    <t>경기 연천군 전곡읍 전곡로 135-1</t>
    <phoneticPr fontId="1" type="noConversion"/>
  </si>
  <si>
    <t>석기가공술 번역서 출판</t>
    <phoneticPr fontId="1" type="noConversion"/>
  </si>
  <si>
    <t>2017.11.27</t>
    <phoneticPr fontId="1" type="noConversion"/>
  </si>
  <si>
    <t>2017.12.10</t>
    <phoneticPr fontId="1" type="noConversion"/>
  </si>
  <si>
    <t>㈜진인진</t>
    <phoneticPr fontId="1" type="noConversion"/>
  </si>
  <si>
    <t>김영진</t>
    <phoneticPr fontId="1" type="noConversion"/>
  </si>
  <si>
    <t>경기 과천시 별양동 1-14</t>
    <phoneticPr fontId="1" type="noConversion"/>
  </si>
  <si>
    <t>화장실 및 로비 바닥 우레탄 도색공사</t>
    <phoneticPr fontId="1" type="noConversion"/>
  </si>
  <si>
    <t>2017.11.29</t>
    <phoneticPr fontId="1" type="noConversion"/>
  </si>
  <si>
    <t>2017.12.11</t>
    <phoneticPr fontId="1" type="noConversion"/>
  </si>
  <si>
    <t>고3수험생을위한 힐링콘서트</t>
    <phoneticPr fontId="1" type="noConversion"/>
  </si>
  <si>
    <t>2017.12.06</t>
    <phoneticPr fontId="1" type="noConversion"/>
  </si>
  <si>
    <t>썬앤아트</t>
    <phoneticPr fontId="1" type="noConversion"/>
  </si>
  <si>
    <t>차은혜</t>
    <phoneticPr fontId="1" type="noConversion"/>
  </si>
  <si>
    <t>서울 금천구 벚꽃로 152(독산동, 301-1호)</t>
    <phoneticPr fontId="1" type="noConversion"/>
  </si>
  <si>
    <t>시설물 특별법에의한 하반기 정기점검 실시</t>
    <phoneticPr fontId="1" type="noConversion"/>
  </si>
  <si>
    <t>2017.12.07</t>
    <phoneticPr fontId="1" type="noConversion"/>
  </si>
  <si>
    <t>2017.12.17</t>
    <phoneticPr fontId="1" type="noConversion"/>
  </si>
  <si>
    <t>김연</t>
    <phoneticPr fontId="1" type="noConversion"/>
  </si>
  <si>
    <t>서울시 송파구 가락동 72 승원빌딩 4층</t>
    <phoneticPr fontId="1" type="noConversion"/>
  </si>
  <si>
    <t>지질탐험대 안내판 제작설치공사</t>
    <phoneticPr fontId="1" type="noConversion"/>
  </si>
  <si>
    <t>2017.12.05</t>
    <phoneticPr fontId="1" type="noConversion"/>
  </si>
  <si>
    <t>2017.12.20</t>
    <phoneticPr fontId="1" type="noConversion"/>
  </si>
  <si>
    <t>㈜최가네철물점</t>
    <phoneticPr fontId="1" type="noConversion"/>
  </si>
  <si>
    <t>최홍규</t>
    <phoneticPr fontId="1" type="noConversion"/>
  </si>
  <si>
    <t>서울 종로 낙산성곽서 1길 10</t>
    <phoneticPr fontId="1" type="noConversion"/>
  </si>
  <si>
    <t>교육체험동 처마홈통 설치공사</t>
    <phoneticPr fontId="1" type="noConversion"/>
  </si>
  <si>
    <t>2017.12.18</t>
    <phoneticPr fontId="1" type="noConversion"/>
  </si>
  <si>
    <t>삼성건설</t>
    <phoneticPr fontId="1" type="noConversion"/>
  </si>
  <si>
    <t>정성순</t>
    <phoneticPr fontId="1" type="noConversion"/>
  </si>
  <si>
    <t>연천군 전곡읍 선사로 320-6</t>
    <phoneticPr fontId="1" type="noConversion"/>
  </si>
  <si>
    <t>스마트폰 사진전 그래픽 및 전시보조물 제작</t>
    <phoneticPr fontId="1" type="noConversion"/>
  </si>
  <si>
    <t>2017.12.12</t>
    <phoneticPr fontId="1" type="noConversion"/>
  </si>
  <si>
    <t>2017.12.22</t>
    <phoneticPr fontId="1" type="noConversion"/>
  </si>
  <si>
    <t>올커넥트</t>
    <phoneticPr fontId="1" type="noConversion"/>
  </si>
  <si>
    <t>남승호</t>
    <phoneticPr fontId="1" type="noConversion"/>
  </si>
  <si>
    <t>스마트폰 그래칙 및 전시보조물 제작</t>
    <phoneticPr fontId="1" type="noConversion"/>
  </si>
  <si>
    <t>상설코너북제작</t>
    <phoneticPr fontId="1" type="noConversion"/>
  </si>
  <si>
    <t>2017.12.14</t>
    <phoneticPr fontId="1" type="noConversion"/>
  </si>
  <si>
    <t>2017.12.26</t>
    <phoneticPr fontId="1" type="noConversion"/>
  </si>
  <si>
    <t>최서영</t>
    <phoneticPr fontId="1" type="noConversion"/>
  </si>
  <si>
    <t>수원시 팔달구 정조로 869</t>
    <phoneticPr fontId="1" type="noConversion"/>
  </si>
  <si>
    <t>특별전 온라인 홍보물 제작용역</t>
    <phoneticPr fontId="1" type="noConversion"/>
  </si>
  <si>
    <t>2017.12.27</t>
    <phoneticPr fontId="1" type="noConversion"/>
  </si>
  <si>
    <t>2018.02.28</t>
    <phoneticPr fontId="1" type="noConversion"/>
  </si>
  <si>
    <t>시소(SEESAW)(여성기업)</t>
    <phoneticPr fontId="1" type="noConversion"/>
  </si>
  <si>
    <t>서울 강남구 양재대로 47길 28, 2층 201호</t>
    <phoneticPr fontId="1" type="noConversion"/>
  </si>
  <si>
    <t>전기설비안전관리용역</t>
    <phoneticPr fontId="1" type="noConversion"/>
  </si>
  <si>
    <t>2018.12.31</t>
    <phoneticPr fontId="1" type="noConversion"/>
  </si>
  <si>
    <t>㈜경기북부전기안전관리</t>
    <phoneticPr fontId="1" type="noConversion"/>
  </si>
  <si>
    <t>안병호</t>
    <phoneticPr fontId="1" type="noConversion"/>
  </si>
  <si>
    <t>경기 포천시 해룡로 130-38</t>
    <phoneticPr fontId="1" type="noConversion"/>
  </si>
  <si>
    <t>표준유물관리프로그램 유지보수용역</t>
    <phoneticPr fontId="1" type="noConversion"/>
  </si>
  <si>
    <t>디스커버원</t>
    <phoneticPr fontId="1" type="noConversion"/>
  </si>
  <si>
    <t>배연대</t>
    <phoneticPr fontId="1" type="noConversion"/>
  </si>
  <si>
    <t>서울 강남구 논현로 145길 40-8, 101호</t>
    <phoneticPr fontId="1" type="noConversion"/>
  </si>
  <si>
    <t>업무용차량 임차용역</t>
    <phoneticPr fontId="1" type="noConversion"/>
  </si>
  <si>
    <t>레드캡렌터카</t>
    <phoneticPr fontId="1" type="noConversion"/>
  </si>
  <si>
    <t>표영수</t>
    <phoneticPr fontId="1" type="noConversion"/>
  </si>
  <si>
    <t>서울 중구 을지로 100, 비동 19층</t>
    <phoneticPr fontId="1" type="noConversion"/>
  </si>
  <si>
    <t>방범설비용역</t>
    <phoneticPr fontId="1" type="noConversion"/>
  </si>
  <si>
    <t>㈜에스원</t>
    <phoneticPr fontId="1" type="noConversion"/>
  </si>
  <si>
    <t>육현표</t>
    <phoneticPr fontId="1" type="noConversion"/>
  </si>
  <si>
    <t>서울 중구 세종대로 7길 25</t>
    <phoneticPr fontId="1" type="noConversion"/>
  </si>
  <si>
    <t>전산 및 통신설비 유지보수</t>
    <phoneticPr fontId="1" type="noConversion"/>
  </si>
  <si>
    <t>케이엠디지털라인</t>
    <phoneticPr fontId="1" type="noConversion"/>
  </si>
  <si>
    <t>김돈희</t>
    <phoneticPr fontId="1" type="noConversion"/>
  </si>
  <si>
    <t>경기 양주시 화합로 1565-52</t>
    <phoneticPr fontId="1" type="noConversion"/>
  </si>
  <si>
    <t>방역관리용역</t>
    <phoneticPr fontId="1" type="noConversion"/>
  </si>
  <si>
    <t>㈜세스코</t>
    <phoneticPr fontId="1" type="noConversion"/>
  </si>
  <si>
    <t>전찬혁</t>
    <phoneticPr fontId="1" type="noConversion"/>
  </si>
  <si>
    <t>서울 강동구 상일로 10길 46</t>
    <phoneticPr fontId="1" type="noConversion"/>
  </si>
  <si>
    <t>승강기유지보수용역</t>
    <phoneticPr fontId="1" type="noConversion"/>
  </si>
  <si>
    <t>현대엘리베이터㈜</t>
    <phoneticPr fontId="1" type="noConversion"/>
  </si>
  <si>
    <t>장병우</t>
    <phoneticPr fontId="1" type="noConversion"/>
  </si>
  <si>
    <t>경기 이천시 부발읍 경충대로 2091</t>
    <phoneticPr fontId="1" type="noConversion"/>
  </si>
  <si>
    <t>㈜더페이퍼</t>
    <phoneticPr fontId="1" type="noConversion"/>
  </si>
  <si>
    <t>㈜디자인나눔</t>
    <phoneticPr fontId="1" type="noConversion"/>
  </si>
  <si>
    <t>시소(SEESAW)</t>
    <phoneticPr fontId="1" type="noConversion"/>
  </si>
  <si>
    <t>주)데페이퍼</t>
    <phoneticPr fontId="1" type="noConversion"/>
  </si>
  <si>
    <t>2018.01.11</t>
  </si>
  <si>
    <t>2018.01.19</t>
  </si>
  <si>
    <t>2018.01.30</t>
  </si>
  <si>
    <t>2018.03.10</t>
  </si>
  <si>
    <t>2018.03.23</t>
  </si>
  <si>
    <t>2018.03.27</t>
  </si>
  <si>
    <t>2018.03.29</t>
  </si>
  <si>
    <t>2018.03.30</t>
  </si>
  <si>
    <t>2018.04.05</t>
  </si>
  <si>
    <t>2018.04.11</t>
  </si>
  <si>
    <t>2018.04.12</t>
  </si>
  <si>
    <t>2018.04.16</t>
  </si>
  <si>
    <t>2018.04.19</t>
  </si>
  <si>
    <t>2018.04.20</t>
  </si>
  <si>
    <t>2018.04.23</t>
  </si>
  <si>
    <t>2018.05.03</t>
  </si>
  <si>
    <t>2018.05.09</t>
  </si>
  <si>
    <t>2018.05.14</t>
  </si>
  <si>
    <t>2018.05.24</t>
  </si>
  <si>
    <t>2018.05.25</t>
  </si>
  <si>
    <t>2018.06.07</t>
  </si>
  <si>
    <t>2018.06.19</t>
  </si>
  <si>
    <t>2018.07.26</t>
  </si>
  <si>
    <t>2018.07.27</t>
  </si>
  <si>
    <t>2018.08.08</t>
  </si>
  <si>
    <t>2018.08.10</t>
  </si>
  <si>
    <t>2018.08.13</t>
  </si>
  <si>
    <t>2018.08.17</t>
  </si>
  <si>
    <t>2018.08.24</t>
  </si>
  <si>
    <t>2018.09.04</t>
  </si>
  <si>
    <t>2018.09.06</t>
  </si>
  <si>
    <t>2018.09.07</t>
  </si>
  <si>
    <t>2018.09.12</t>
  </si>
  <si>
    <t>2018.09.14</t>
  </si>
  <si>
    <t>2018.09.18</t>
  </si>
  <si>
    <t>2018.10.08</t>
  </si>
  <si>
    <t>2018.10.23</t>
  </si>
  <si>
    <t>2018.10.26</t>
  </si>
  <si>
    <t>2018.11.05</t>
  </si>
  <si>
    <t>2018.11.07</t>
  </si>
  <si>
    <t>2018.11.12</t>
  </si>
  <si>
    <t>2018.11.13</t>
  </si>
  <si>
    <t>2018.11.14</t>
  </si>
  <si>
    <t>2018.11.19</t>
  </si>
  <si>
    <t>2018.11.20</t>
  </si>
  <si>
    <t>2018.11.21</t>
  </si>
  <si>
    <t>2018.11.23</t>
  </si>
  <si>
    <t>2018.12.11</t>
  </si>
  <si>
    <t>2018.12.26</t>
  </si>
  <si>
    <t>2018.12.27</t>
  </si>
  <si>
    <t>㈜에이앤비투비</t>
    <phoneticPr fontId="1" type="noConversion"/>
  </si>
  <si>
    <t>바우공조주식회사</t>
    <phoneticPr fontId="1" type="noConversion"/>
  </si>
  <si>
    <t>관람권 전산발매시스템 유지보수용역</t>
    <phoneticPr fontId="1" type="noConversion"/>
  </si>
  <si>
    <t>용역</t>
    <phoneticPr fontId="1" type="noConversion"/>
  </si>
  <si>
    <t>2018.12.31</t>
    <phoneticPr fontId="1" type="noConversion"/>
  </si>
  <si>
    <t>씨스퀘어소프트</t>
    <phoneticPr fontId="1" type="noConversion"/>
  </si>
  <si>
    <t>황재복</t>
    <phoneticPr fontId="1" type="noConversion"/>
  </si>
  <si>
    <t>서울 강남구 남부순환로 355길 12</t>
    <phoneticPr fontId="1" type="noConversion"/>
  </si>
  <si>
    <t>카페운영 식재료 구입(1월분)</t>
    <phoneticPr fontId="1" type="noConversion"/>
  </si>
  <si>
    <t>물품</t>
    <phoneticPr fontId="1" type="noConversion"/>
  </si>
  <si>
    <t>2018.01.31</t>
    <phoneticPr fontId="1" type="noConversion"/>
  </si>
  <si>
    <t>㈜브라운하우스</t>
    <phoneticPr fontId="1" type="noConversion"/>
  </si>
  <si>
    <t>기일도</t>
    <phoneticPr fontId="1" type="noConversion"/>
  </si>
  <si>
    <t>서울시 중구 남산동3가 34-5 남산빌딩 311호</t>
    <phoneticPr fontId="1" type="noConversion"/>
  </si>
  <si>
    <t>카페 커피제조용 우유구입(1월분)</t>
    <phoneticPr fontId="1" type="noConversion"/>
  </si>
  <si>
    <t>서울우유 전곡대리점</t>
    <phoneticPr fontId="1" type="noConversion"/>
  </si>
  <si>
    <t>김진홍</t>
    <phoneticPr fontId="1" type="noConversion"/>
  </si>
  <si>
    <t>경기도 연천군 전곡읍 전곡리 263 상가8동 1층 101호</t>
    <phoneticPr fontId="1" type="noConversion"/>
  </si>
  <si>
    <t>카페운영 식재료 구입</t>
    <phoneticPr fontId="1" type="noConversion"/>
  </si>
  <si>
    <t>롯데지알에스</t>
    <phoneticPr fontId="1" type="noConversion"/>
  </si>
  <si>
    <t>노일식</t>
    <phoneticPr fontId="1" type="noConversion"/>
  </si>
  <si>
    <t>서울특별시 용산구 한강대로71길 47 (갈월동)</t>
    <phoneticPr fontId="1" type="noConversion"/>
  </si>
  <si>
    <t>건축물정밀점검 용역</t>
    <phoneticPr fontId="1" type="noConversion"/>
  </si>
  <si>
    <t>2018.03.25</t>
    <phoneticPr fontId="1" type="noConversion"/>
  </si>
  <si>
    <t>㈜중앙구조안전진단</t>
    <phoneticPr fontId="1" type="noConversion"/>
  </si>
  <si>
    <t>윤봉환</t>
    <phoneticPr fontId="1" type="noConversion"/>
  </si>
  <si>
    <t>서울특별시 강남구 개포로 20길 24-9 윤한빌딩 2층</t>
    <phoneticPr fontId="1" type="noConversion"/>
  </si>
  <si>
    <t>상설 주차장 차선 도색</t>
    <phoneticPr fontId="1" type="noConversion"/>
  </si>
  <si>
    <t>2018.04.15</t>
    <phoneticPr fontId="1" type="noConversion"/>
  </si>
  <si>
    <t>㈜삼성건설</t>
    <phoneticPr fontId="1" type="noConversion"/>
  </si>
  <si>
    <t>정성순</t>
    <phoneticPr fontId="1" type="noConversion"/>
  </si>
  <si>
    <t>경기도 연천군 전곡읍 선사로 320-6</t>
    <phoneticPr fontId="1" type="noConversion"/>
  </si>
  <si>
    <t>회의실 칸막이 공사</t>
    <phoneticPr fontId="1" type="noConversion"/>
  </si>
  <si>
    <t>2018.04.29</t>
    <phoneticPr fontId="1" type="noConversion"/>
  </si>
  <si>
    <t>색실누비전시회 리플렛 제작</t>
    <phoneticPr fontId="1" type="noConversion"/>
  </si>
  <si>
    <t>2018.04.11</t>
    <phoneticPr fontId="1" type="noConversion"/>
  </si>
  <si>
    <t>시소</t>
    <phoneticPr fontId="1" type="noConversion"/>
  </si>
  <si>
    <t>이윤정</t>
    <phoneticPr fontId="1" type="noConversion"/>
  </si>
  <si>
    <t>서울 강남구 삼성로 14, 453동 503호</t>
    <phoneticPr fontId="1" type="noConversion"/>
  </si>
  <si>
    <t>야생화 구입</t>
    <phoneticPr fontId="1" type="noConversion"/>
  </si>
  <si>
    <t>2018.04.05</t>
    <phoneticPr fontId="1" type="noConversion"/>
  </si>
  <si>
    <t>나무농장</t>
    <phoneticPr fontId="1" type="noConversion"/>
  </si>
  <si>
    <t>윤희영</t>
    <phoneticPr fontId="1" type="noConversion"/>
  </si>
  <si>
    <t>경기도 파주신 광탄면 샘우골길 172</t>
    <phoneticPr fontId="1" type="noConversion"/>
  </si>
  <si>
    <t>2018년 전곡선사박물관 뉴스레너 제작용역</t>
    <phoneticPr fontId="1" type="noConversion"/>
  </si>
  <si>
    <t>㈜에이앤비투비</t>
    <phoneticPr fontId="1" type="noConversion"/>
  </si>
  <si>
    <t>최유진</t>
    <phoneticPr fontId="1" type="noConversion"/>
  </si>
  <si>
    <t>서울특별시 서초구 방배동 781-1번지 우림빌딩 302호</t>
    <phoneticPr fontId="1" type="noConversion"/>
  </si>
  <si>
    <t>2018년 정보시스템유지보수</t>
    <phoneticPr fontId="1" type="noConversion"/>
  </si>
  <si>
    <t>연천신도OA</t>
    <phoneticPr fontId="1" type="noConversion"/>
  </si>
  <si>
    <t>정영수</t>
    <phoneticPr fontId="1" type="noConversion"/>
  </si>
  <si>
    <t>경기도 연천군 연천로 211</t>
    <phoneticPr fontId="1" type="noConversion"/>
  </si>
  <si>
    <t>박물관 진입로 바닥 벽화공사 작업</t>
    <phoneticPr fontId="1" type="noConversion"/>
  </si>
  <si>
    <t>2018.04.21</t>
    <phoneticPr fontId="1" type="noConversion"/>
  </si>
  <si>
    <t>매드빅터</t>
    <phoneticPr fontId="1" type="noConversion"/>
  </si>
  <si>
    <t>유승백</t>
    <phoneticPr fontId="1" type="noConversion"/>
  </si>
  <si>
    <t>서울특별시 강서구 방화대로 6나길 21, 2층(공향동)</t>
    <phoneticPr fontId="1" type="noConversion"/>
  </si>
  <si>
    <t>사무실 소모품 구입</t>
    <phoneticPr fontId="1" type="noConversion"/>
  </si>
  <si>
    <t>2018.04.17</t>
    <phoneticPr fontId="1" type="noConversion"/>
  </si>
  <si>
    <t>(사)경기도장애인복지회 보호사업장</t>
    <phoneticPr fontId="1" type="noConversion"/>
  </si>
  <si>
    <t>정사근</t>
    <phoneticPr fontId="1" type="noConversion"/>
  </si>
  <si>
    <t>경기도 남양주시 와부읍 고래산로 91</t>
    <phoneticPr fontId="1" type="noConversion"/>
  </si>
  <si>
    <t>석기유물 복제 제작 용역</t>
    <phoneticPr fontId="1" type="noConversion"/>
  </si>
  <si>
    <t>고사리협동조합</t>
    <phoneticPr fontId="1" type="noConversion"/>
  </si>
  <si>
    <t>김미희</t>
    <phoneticPr fontId="1" type="noConversion"/>
  </si>
  <si>
    <t>경기도 연천군 청산면 평화로 209</t>
    <phoneticPr fontId="1" type="noConversion"/>
  </si>
  <si>
    <t>특별전 경기천년Ⅹ주목도기1000 전시 용역</t>
    <phoneticPr fontId="1" type="noConversion"/>
  </si>
  <si>
    <t>2018.05.02</t>
    <phoneticPr fontId="1" type="noConversion"/>
  </si>
  <si>
    <t>㈜디자인 나눔</t>
    <phoneticPr fontId="1" type="noConversion"/>
  </si>
  <si>
    <t>김옥수</t>
    <phoneticPr fontId="1" type="noConversion"/>
  </si>
  <si>
    <t>서울 마포구 양화로6길 9-24 5층</t>
    <phoneticPr fontId="1" type="noConversion"/>
  </si>
  <si>
    <t>2018년 상반기 상설전시 시설/그래픽 공사 용역</t>
    <phoneticPr fontId="1" type="noConversion"/>
  </si>
  <si>
    <t>2018.06.11</t>
    <phoneticPr fontId="1" type="noConversion"/>
  </si>
  <si>
    <t>Epic 에픽</t>
    <phoneticPr fontId="1" type="noConversion"/>
  </si>
  <si>
    <t>강신명 외 1</t>
    <phoneticPr fontId="1" type="noConversion"/>
  </si>
  <si>
    <t>서울 용산구 한강대로95 A-1415</t>
    <phoneticPr fontId="1" type="noConversion"/>
  </si>
  <si>
    <t>특별전 경기천년Ⅹ주목도기1000 전문 작품 설치 용역</t>
    <phoneticPr fontId="1" type="noConversion"/>
  </si>
  <si>
    <t>두들아트</t>
    <phoneticPr fontId="1" type="noConversion"/>
  </si>
  <si>
    <t>이원주</t>
    <phoneticPr fontId="1" type="noConversion"/>
  </si>
  <si>
    <t>서울특별시 영등포구7가 104-2 대명빌딩 5층</t>
    <phoneticPr fontId="1" type="noConversion"/>
  </si>
  <si>
    <t>2018.04.23</t>
    <phoneticPr fontId="1" type="noConversion"/>
  </si>
  <si>
    <t>&lt;경기천년Ⅹ주먹도기1000&gt; 홍보물 및 도록 제작용 사진 촬영</t>
    <phoneticPr fontId="1" type="noConversion"/>
  </si>
  <si>
    <t>2018.05.25</t>
    <phoneticPr fontId="1" type="noConversion"/>
  </si>
  <si>
    <t>사진연구소</t>
    <phoneticPr fontId="1" type="noConversion"/>
  </si>
  <si>
    <t>선유민</t>
    <phoneticPr fontId="1" type="noConversion"/>
  </si>
  <si>
    <t>경기도 화성시 팔탄면 기천리 177-25</t>
    <phoneticPr fontId="1" type="noConversion"/>
  </si>
  <si>
    <t>인력제초 및 초화류 식재 용역</t>
    <phoneticPr fontId="1" type="noConversion"/>
  </si>
  <si>
    <t>2018.04.20</t>
    <phoneticPr fontId="1" type="noConversion"/>
  </si>
  <si>
    <t>우정인력</t>
    <phoneticPr fontId="1" type="noConversion"/>
  </si>
  <si>
    <t>홍순란</t>
    <phoneticPr fontId="1" type="noConversion"/>
  </si>
  <si>
    <t>경기도 연천군 미산면 청정로 1706번길 37</t>
    <phoneticPr fontId="1" type="noConversion"/>
  </si>
  <si>
    <t>뼈화석 보존처리의 건</t>
    <phoneticPr fontId="1" type="noConversion"/>
  </si>
  <si>
    <t>2018.12.10</t>
    <phoneticPr fontId="1" type="noConversion"/>
  </si>
  <si>
    <t>(재)백두문화재연구원</t>
    <phoneticPr fontId="1" type="noConversion"/>
  </si>
  <si>
    <t>신창수</t>
    <phoneticPr fontId="1" type="noConversion"/>
  </si>
  <si>
    <t>경기도 고양시 일산동구 일산로 449, 4층</t>
    <phoneticPr fontId="1" type="noConversion"/>
  </si>
  <si>
    <t>보안카메라 설치</t>
    <phoneticPr fontId="1" type="noConversion"/>
  </si>
  <si>
    <t>2018.05.15</t>
    <phoneticPr fontId="1" type="noConversion"/>
  </si>
  <si>
    <t>에이스CCTV</t>
    <phoneticPr fontId="1" type="noConversion"/>
  </si>
  <si>
    <t>안지용</t>
    <phoneticPr fontId="1" type="noConversion"/>
  </si>
  <si>
    <t>경기도 연천군 전곡역로 72-65</t>
    <phoneticPr fontId="1" type="noConversion"/>
  </si>
  <si>
    <t>&lt;경기천년Ⅹ주먹도기1000&gt; 홍보물 및 도록 제작</t>
    <phoneticPr fontId="1" type="noConversion"/>
  </si>
  <si>
    <t>2018.06.30</t>
    <phoneticPr fontId="1" type="noConversion"/>
  </si>
  <si>
    <t>㈜디자인인트로</t>
    <phoneticPr fontId="1" type="noConversion"/>
  </si>
  <si>
    <t>임학래</t>
    <phoneticPr fontId="1" type="noConversion"/>
  </si>
  <si>
    <t>서울시 마포구 동교로 19길 22</t>
    <phoneticPr fontId="1" type="noConversion"/>
  </si>
  <si>
    <t>사무실 소모품 구입-각 티슈</t>
    <phoneticPr fontId="1" type="noConversion"/>
  </si>
  <si>
    <t>2018.05.03</t>
    <phoneticPr fontId="1" type="noConversion"/>
  </si>
  <si>
    <t>행복한 일터</t>
    <phoneticPr fontId="1" type="noConversion"/>
  </si>
  <si>
    <t>이용기</t>
    <phoneticPr fontId="1" type="noConversion"/>
  </si>
  <si>
    <t>경기도 화성시 무송동 328번지</t>
    <phoneticPr fontId="1" type="noConversion"/>
  </si>
  <si>
    <t>통합적 유해생물관리 실시</t>
    <phoneticPr fontId="1" type="noConversion"/>
  </si>
  <si>
    <t>2018.10.31</t>
    <phoneticPr fontId="1" type="noConversion"/>
  </si>
  <si>
    <t>주식회사 설봉</t>
    <phoneticPr fontId="1" type="noConversion"/>
  </si>
  <si>
    <t>조경미</t>
    <phoneticPr fontId="1" type="noConversion"/>
  </si>
  <si>
    <t>서울시 강남구 선릉로 10길 18-7</t>
    <phoneticPr fontId="1" type="noConversion"/>
  </si>
  <si>
    <t>VR체험코너 제작 용역</t>
    <phoneticPr fontId="1" type="noConversion"/>
  </si>
  <si>
    <t>2018.05.31</t>
    <phoneticPr fontId="1" type="noConversion"/>
  </si>
  <si>
    <t>한국디자인테크연구소</t>
    <phoneticPr fontId="1" type="noConversion"/>
  </si>
  <si>
    <t>장동석</t>
    <phoneticPr fontId="1" type="noConversion"/>
  </si>
  <si>
    <t>경기도 이천시 애련정로 87번길 31</t>
    <phoneticPr fontId="1" type="noConversion"/>
  </si>
  <si>
    <t>업무용 차량(카니발) 임차계약</t>
    <phoneticPr fontId="1" type="noConversion"/>
  </si>
  <si>
    <t>㈜레드캡투어</t>
    <phoneticPr fontId="1" type="noConversion"/>
  </si>
  <si>
    <t>표영수</t>
    <phoneticPr fontId="1" type="noConversion"/>
  </si>
  <si>
    <t>서울 영등포구 여의대로 66</t>
    <phoneticPr fontId="1" type="noConversion"/>
  </si>
  <si>
    <t>흡수식냉온수기 및 지열히트펌프 세관 용역</t>
    <phoneticPr fontId="1" type="noConversion"/>
  </si>
  <si>
    <t>2018.06.07</t>
    <phoneticPr fontId="1" type="noConversion"/>
  </si>
  <si>
    <t>바우공조주식회사</t>
    <phoneticPr fontId="1" type="noConversion"/>
  </si>
  <si>
    <t>강찬석</t>
    <phoneticPr fontId="1" type="noConversion"/>
  </si>
  <si>
    <t>경기도 파주시 송학말길 106</t>
    <phoneticPr fontId="1" type="noConversion"/>
  </si>
  <si>
    <t>소모품 구입-점보롤 화장지</t>
    <phoneticPr fontId="1" type="noConversion"/>
  </si>
  <si>
    <t>삼우보호작업장</t>
    <phoneticPr fontId="1" type="noConversion"/>
  </si>
  <si>
    <t>박종혁</t>
    <phoneticPr fontId="1" type="noConversion"/>
  </si>
  <si>
    <t>경기도 평택시 팽성읍 송화리 264-11</t>
    <phoneticPr fontId="1" type="noConversion"/>
  </si>
  <si>
    <t>전기식 차량 구입</t>
    <phoneticPr fontId="1" type="noConversion"/>
  </si>
  <si>
    <t>2018.07.06</t>
    <phoneticPr fontId="1" type="noConversion"/>
  </si>
  <si>
    <t>컴인</t>
    <phoneticPr fontId="1" type="noConversion"/>
  </si>
  <si>
    <t>박상호</t>
    <phoneticPr fontId="1" type="noConversion"/>
  </si>
  <si>
    <t>경기도 양주시 만송동 246-35</t>
    <phoneticPr fontId="1" type="noConversion"/>
  </si>
  <si>
    <t>2018년 고고학체험실 개선 설계 용역</t>
    <phoneticPr fontId="1" type="noConversion"/>
  </si>
  <si>
    <t>2018.08.10</t>
    <phoneticPr fontId="1" type="noConversion"/>
  </si>
  <si>
    <t>공간생활공작소</t>
    <phoneticPr fontId="1" type="noConversion"/>
  </si>
  <si>
    <t>전승철</t>
    <phoneticPr fontId="1" type="noConversion"/>
  </si>
  <si>
    <t>인천광역시 남구 소성로 350번길 49-10 1층(문학동)</t>
    <phoneticPr fontId="1" type="noConversion"/>
  </si>
  <si>
    <t>편의시설 개선 설계용역</t>
    <phoneticPr fontId="1" type="noConversion"/>
  </si>
  <si>
    <t>2018.09.11</t>
    <phoneticPr fontId="1" type="noConversion"/>
  </si>
  <si>
    <t>테바건축사사무소</t>
    <phoneticPr fontId="1" type="noConversion"/>
  </si>
  <si>
    <t>한상환</t>
    <phoneticPr fontId="1" type="noConversion"/>
  </si>
  <si>
    <t>서울시 서초구 효령로 72길 22, 302호</t>
    <phoneticPr fontId="1" type="noConversion"/>
  </si>
  <si>
    <t>전곡선사박물관 종합안내 리플릿 제작</t>
    <phoneticPr fontId="1" type="noConversion"/>
  </si>
  <si>
    <t>2018.08.13</t>
    <phoneticPr fontId="1" type="noConversion"/>
  </si>
  <si>
    <t>지앤애드</t>
    <phoneticPr fontId="1" type="noConversion"/>
  </si>
  <si>
    <t>이치국</t>
    <phoneticPr fontId="1" type="noConversion"/>
  </si>
  <si>
    <t>경기도 수원시 영통구 매영로 422, 2층</t>
    <phoneticPr fontId="1" type="noConversion"/>
  </si>
  <si>
    <t>전시콘텐츠 복제 제작 용역</t>
    <phoneticPr fontId="1" type="noConversion"/>
  </si>
  <si>
    <t>2018.10.08</t>
    <phoneticPr fontId="1" type="noConversion"/>
  </si>
  <si>
    <t>이동형 VR기기 제작 용역</t>
    <phoneticPr fontId="1" type="noConversion"/>
  </si>
  <si>
    <t>2018.08.18</t>
    <phoneticPr fontId="1" type="noConversion"/>
  </si>
  <si>
    <t>D&amp;A izzmi System</t>
    <phoneticPr fontId="1" type="noConversion"/>
  </si>
  <si>
    <t>정희택</t>
    <phoneticPr fontId="1" type="noConversion"/>
  </si>
  <si>
    <t>충북 청주시 상당구 금천동 101-25</t>
    <phoneticPr fontId="1" type="noConversion"/>
  </si>
  <si>
    <t>전시 체험 도구 제작</t>
    <phoneticPr fontId="1" type="noConversion"/>
  </si>
  <si>
    <t>2018.10.12</t>
    <phoneticPr fontId="1" type="noConversion"/>
  </si>
  <si>
    <t>전시품 복원 제작</t>
    <phoneticPr fontId="1" type="noConversion"/>
  </si>
  <si>
    <t>2018.10.17</t>
    <phoneticPr fontId="1" type="noConversion"/>
  </si>
  <si>
    <t>제일플러스</t>
    <phoneticPr fontId="1" type="noConversion"/>
  </si>
  <si>
    <t>김진남</t>
    <phoneticPr fontId="1" type="noConversion"/>
  </si>
  <si>
    <t>서울특별시 강동구 천중로 53길 7</t>
    <phoneticPr fontId="1" type="noConversion"/>
  </si>
  <si>
    <t>고고학체험실 리모델링 관련 인터랙티브 영상 제작</t>
    <phoneticPr fontId="1" type="noConversion"/>
  </si>
  <si>
    <t>탱고마이크</t>
    <phoneticPr fontId="1" type="noConversion"/>
  </si>
  <si>
    <t>함경석</t>
    <phoneticPr fontId="1" type="noConversion"/>
  </si>
  <si>
    <t>경기도 안양시 동안구 시민대로 280 평촌샤르망 2 오피스텔 408호</t>
    <phoneticPr fontId="1" type="noConversion"/>
  </si>
  <si>
    <t>석기 사용흔 분석 의뢰</t>
    <phoneticPr fontId="1" type="noConversion"/>
  </si>
  <si>
    <t>연세대학교 역사문화학과</t>
    <phoneticPr fontId="1" type="noConversion"/>
  </si>
  <si>
    <t>김경진</t>
    <phoneticPr fontId="1" type="noConversion"/>
  </si>
  <si>
    <t>경기도 고양시 덕양구 화신로 76 106동 1603호</t>
    <phoneticPr fontId="1" type="noConversion"/>
  </si>
  <si>
    <t>고고학체험실 조형물 이동설치</t>
    <phoneticPr fontId="1" type="noConversion"/>
  </si>
  <si>
    <t>아우라토스템</t>
    <phoneticPr fontId="1" type="noConversion"/>
  </si>
  <si>
    <t>김용태</t>
    <phoneticPr fontId="1" type="noConversion"/>
  </si>
  <si>
    <t>경기도 남양주시 진건읍 양진로 419-16</t>
    <phoneticPr fontId="1" type="noConversion"/>
  </si>
  <si>
    <t>전곡선사박물관 진입로 매입 후 활용방안 연구 용역</t>
    <phoneticPr fontId="1" type="noConversion"/>
  </si>
  <si>
    <t>2018.12.07</t>
    <phoneticPr fontId="1" type="noConversion"/>
  </si>
  <si>
    <t>에이엔에이문화연구소</t>
    <phoneticPr fontId="1" type="noConversion"/>
  </si>
  <si>
    <t>심준용</t>
    <phoneticPr fontId="1" type="noConversion"/>
  </si>
  <si>
    <t>서울특별시 서대문구 모래내로 379</t>
    <phoneticPr fontId="1" type="noConversion"/>
  </si>
  <si>
    <t>2018년 경기북부사립박물관 연합전 전시연출 용역</t>
    <phoneticPr fontId="1" type="noConversion"/>
  </si>
  <si>
    <t>2018.09.22</t>
    <phoneticPr fontId="1" type="noConversion"/>
  </si>
  <si>
    <t>올 커넥트</t>
    <phoneticPr fontId="1" type="noConversion"/>
  </si>
  <si>
    <t>남승호</t>
    <phoneticPr fontId="1" type="noConversion"/>
  </si>
  <si>
    <t>경기도 성남시 분당구 판교로 610번길 1-4</t>
    <phoneticPr fontId="1" type="noConversion"/>
  </si>
  <si>
    <t>2018년 경기북부사립박물관 연합전 그래픽디자인 및 홍보물제작</t>
    <phoneticPr fontId="1" type="noConversion"/>
  </si>
  <si>
    <t>2018.10.12</t>
    <phoneticPr fontId="1" type="noConversion"/>
  </si>
  <si>
    <t>전시∙VR활용 전곡리 발굴사 콘탠츠 연구 용역</t>
    <phoneticPr fontId="1" type="noConversion"/>
  </si>
  <si>
    <t>동아시아고고학연구소</t>
    <phoneticPr fontId="1" type="noConversion"/>
  </si>
  <si>
    <t>임효재</t>
    <phoneticPr fontId="1" type="noConversion"/>
  </si>
  <si>
    <t>경기도 연천군 전곡읍 선사로 5</t>
    <phoneticPr fontId="1" type="noConversion"/>
  </si>
  <si>
    <t>전곡선사박물관 상설전시실 블로셔 제작</t>
    <phoneticPr fontId="1" type="noConversion"/>
  </si>
  <si>
    <t>2018.10.10</t>
    <phoneticPr fontId="1" type="noConversion"/>
  </si>
  <si>
    <t>수장고 유물 전시 용역</t>
    <phoneticPr fontId="1" type="noConversion"/>
  </si>
  <si>
    <t>2018.10.01</t>
    <phoneticPr fontId="1" type="noConversion"/>
  </si>
  <si>
    <t>전곡선사박물관 고고학체험실 리모델링 공사</t>
    <phoneticPr fontId="1" type="noConversion"/>
  </si>
  <si>
    <t>2018.11.20</t>
    <phoneticPr fontId="1" type="noConversion"/>
  </si>
  <si>
    <t>동화에스앤디</t>
    <phoneticPr fontId="1" type="noConversion"/>
  </si>
  <si>
    <t>여광주</t>
    <phoneticPr fontId="1" type="noConversion"/>
  </si>
  <si>
    <t>경기도 성남시 분당구 정자일로 197, 1504호(2차푸르니오시티)</t>
    <phoneticPr fontId="1" type="noConversion"/>
  </si>
  <si>
    <t>전곡선사박물관 캐리어 및 동화책자 제작</t>
    <phoneticPr fontId="1" type="noConversion"/>
  </si>
  <si>
    <t>2018.12.24</t>
    <phoneticPr fontId="1" type="noConversion"/>
  </si>
  <si>
    <t>더블유프로젝트</t>
    <phoneticPr fontId="1" type="noConversion"/>
  </si>
  <si>
    <t>윤현동</t>
    <phoneticPr fontId="1" type="noConversion"/>
  </si>
  <si>
    <t>서울 영등포구 도영로 80 101동 109호</t>
    <phoneticPr fontId="1" type="noConversion"/>
  </si>
  <si>
    <t>전시유물(매머드) 보존처리의 건</t>
    <phoneticPr fontId="1" type="noConversion"/>
  </si>
  <si>
    <t>2018.11.15</t>
    <phoneticPr fontId="1" type="noConversion"/>
  </si>
  <si>
    <t>고화질 VR체험시설 제작</t>
    <phoneticPr fontId="1" type="noConversion"/>
  </si>
  <si>
    <t>2018.11.28</t>
    <phoneticPr fontId="1" type="noConversion"/>
  </si>
  <si>
    <t>고고학체험실 조형물 제작</t>
    <phoneticPr fontId="1" type="noConversion"/>
  </si>
  <si>
    <t>모노디자인</t>
    <phoneticPr fontId="1" type="noConversion"/>
  </si>
  <si>
    <t>변석연</t>
    <phoneticPr fontId="1" type="noConversion"/>
  </si>
  <si>
    <t>경기도 고양시 일산서구 현중로 64, 606-806(탄현마을)</t>
    <phoneticPr fontId="1" type="noConversion"/>
  </si>
  <si>
    <t>고고학체험실 그래픽 용역</t>
    <phoneticPr fontId="1" type="noConversion"/>
  </si>
  <si>
    <t>㈜ 희망</t>
    <phoneticPr fontId="1" type="noConversion"/>
  </si>
  <si>
    <t>호금옥</t>
    <phoneticPr fontId="1" type="noConversion"/>
  </si>
  <si>
    <t>경기도 의왕시 이미로 40(포일동 인덕원앙티밸리)D동 B103호</t>
    <phoneticPr fontId="1" type="noConversion"/>
  </si>
  <si>
    <t>전곡선사박물관 편의시설 개선 공사</t>
    <phoneticPr fontId="1" type="noConversion"/>
  </si>
  <si>
    <t>㈜해동산업</t>
    <phoneticPr fontId="1" type="noConversion"/>
  </si>
  <si>
    <t>최인락</t>
    <phoneticPr fontId="1" type="noConversion"/>
  </si>
  <si>
    <t>경기도 평택시 장안동 263-6</t>
    <phoneticPr fontId="1" type="noConversion"/>
  </si>
  <si>
    <t>&lt;구석기,돌과 나무의 시대&gt;특별전 전시용역</t>
    <phoneticPr fontId="1" type="noConversion"/>
  </si>
  <si>
    <t>2018.11.29</t>
    <phoneticPr fontId="1" type="noConversion"/>
  </si>
  <si>
    <t>㈜플러스스페이스</t>
    <phoneticPr fontId="1" type="noConversion"/>
  </si>
  <si>
    <t>정성은</t>
    <phoneticPr fontId="1" type="noConversion"/>
  </si>
  <si>
    <t>서울시 마포구 동교로 17안길 21,2층(서교동)</t>
    <phoneticPr fontId="1" type="noConversion"/>
  </si>
  <si>
    <t>조경 수목 식재 용역</t>
    <phoneticPr fontId="1" type="noConversion"/>
  </si>
  <si>
    <t>2018.11.17</t>
    <phoneticPr fontId="1" type="noConversion"/>
  </si>
  <si>
    <t>㈜흙농원</t>
    <phoneticPr fontId="1" type="noConversion"/>
  </si>
  <si>
    <t>김현수</t>
    <phoneticPr fontId="1" type="noConversion"/>
  </si>
  <si>
    <t>경기도 포천시 신북로 호국로 1740</t>
    <phoneticPr fontId="1" type="noConversion"/>
  </si>
  <si>
    <t>전곡선사박물관 합창단 영상제작 용역의 건</t>
    <phoneticPr fontId="1" type="noConversion"/>
  </si>
  <si>
    <t>2018.12.14</t>
    <phoneticPr fontId="1" type="noConversion"/>
  </si>
  <si>
    <t>브릿지미디어</t>
    <phoneticPr fontId="1" type="noConversion"/>
  </si>
  <si>
    <t>현인호</t>
    <phoneticPr fontId="1" type="noConversion"/>
  </si>
  <si>
    <t>전라남도 순천시 남경길 29,2층(남정동)</t>
    <phoneticPr fontId="1" type="noConversion"/>
  </si>
  <si>
    <t>고고학체험실 연출소품 제작</t>
    <phoneticPr fontId="1" type="noConversion"/>
  </si>
  <si>
    <t>올커넥트</t>
    <phoneticPr fontId="1" type="noConversion"/>
  </si>
  <si>
    <t>경기도 성남시 분당규 판교로 610번길 1-4</t>
    <phoneticPr fontId="1" type="noConversion"/>
  </si>
  <si>
    <t>특별전&lt;구석기,돌과 나무의 시대&gt;홍보물 및 도록제작</t>
    <phoneticPr fontId="1" type="noConversion"/>
  </si>
  <si>
    <t>2018.12.20</t>
    <phoneticPr fontId="1" type="noConversion"/>
  </si>
  <si>
    <t>㈜더페이퍼</t>
    <phoneticPr fontId="1" type="noConversion"/>
  </si>
  <si>
    <t>최서영</t>
    <phoneticPr fontId="1" type="noConversion"/>
  </si>
  <si>
    <t>경기도 수원시 팔달구 정조로 869(신풍동)</t>
    <phoneticPr fontId="1" type="noConversion"/>
  </si>
  <si>
    <t>&lt;돌과 석기의 시대&gt;특별전 그래픽 공사 용역</t>
    <phoneticPr fontId="1" type="noConversion"/>
  </si>
  <si>
    <t>위아커뮤니케이션</t>
    <phoneticPr fontId="1" type="noConversion"/>
  </si>
  <si>
    <t>박경래</t>
    <phoneticPr fontId="1" type="noConversion"/>
  </si>
  <si>
    <t>경기도 고양시 일산동구 중앙로 1129, 서관 2018호 대우비지니스센터 239호</t>
    <phoneticPr fontId="1" type="noConversion"/>
  </si>
  <si>
    <t>외국인 가이드 제작</t>
    <phoneticPr fontId="1" type="noConversion"/>
  </si>
  <si>
    <t>2018.12.01</t>
    <phoneticPr fontId="1" type="noConversion"/>
  </si>
  <si>
    <t>유일인쇄사</t>
    <phoneticPr fontId="1" type="noConversion"/>
  </si>
  <si>
    <t>이의준</t>
    <phoneticPr fontId="1" type="noConversion"/>
  </si>
  <si>
    <t>서울시 중구 충무로3 24-10</t>
    <phoneticPr fontId="1" type="noConversion"/>
  </si>
  <si>
    <t>PHX 학술지표조사 성과 전시공사 용역</t>
    <phoneticPr fontId="1" type="noConversion"/>
  </si>
  <si>
    <t>전곡선사박물관 편의시설 개선 가구구입</t>
    <phoneticPr fontId="1" type="noConversion"/>
  </si>
  <si>
    <t>파크퍼니처</t>
    <phoneticPr fontId="1" type="noConversion"/>
  </si>
  <si>
    <t>박기남</t>
    <phoneticPr fontId="1" type="noConversion"/>
  </si>
  <si>
    <t>서울 중구 예관동 10-1</t>
    <phoneticPr fontId="1" type="noConversion"/>
  </si>
  <si>
    <t>2018년 하반기 상설전시/그래픽 공사 용역</t>
    <phoneticPr fontId="1" type="noConversion"/>
  </si>
  <si>
    <t>에픽</t>
    <phoneticPr fontId="1" type="noConversion"/>
  </si>
  <si>
    <t>서울 용산구 서빙고로 35 103-403</t>
    <phoneticPr fontId="1" type="noConversion"/>
  </si>
  <si>
    <t>전곡선사박물관 편의시설개선관련 아트숍 매대제작 및 카페 도색</t>
    <phoneticPr fontId="1" type="noConversion"/>
  </si>
  <si>
    <t>삼성건설</t>
    <phoneticPr fontId="1" type="noConversion"/>
  </si>
  <si>
    <t>&lt;뇌와 석기&gt;전시물 제작 용역</t>
    <phoneticPr fontId="1" type="noConversion"/>
  </si>
  <si>
    <t>2018.12.26</t>
    <phoneticPr fontId="1" type="noConversion"/>
  </si>
  <si>
    <t>2019년 정보시스템유지보수</t>
    <phoneticPr fontId="1" type="noConversion"/>
  </si>
  <si>
    <t>2019.12.31</t>
    <phoneticPr fontId="1" type="noConversion"/>
  </si>
  <si>
    <t>경기도 연천읍 연천로 211</t>
    <phoneticPr fontId="1" type="noConversion"/>
  </si>
  <si>
    <t>표준유물관리프로그램 유지보수 용역</t>
    <phoneticPr fontId="1" type="noConversion"/>
  </si>
  <si>
    <t>㈜디스커버원</t>
    <phoneticPr fontId="1" type="noConversion"/>
  </si>
  <si>
    <t>주용찬</t>
    <phoneticPr fontId="1" type="noConversion"/>
  </si>
  <si>
    <t>서울특별시 강남구 논현로 145길 40-8, 101호</t>
    <phoneticPr fontId="1" type="noConversion"/>
  </si>
  <si>
    <t>승강기유지보수 용역</t>
    <phoneticPr fontId="1" type="noConversion"/>
  </si>
  <si>
    <t>㈜현대엘리베이터</t>
    <phoneticPr fontId="1" type="noConversion"/>
  </si>
  <si>
    <t>장병우</t>
    <phoneticPr fontId="1" type="noConversion"/>
  </si>
  <si>
    <t>경기 이천시 부발읍 경충대로 2091</t>
    <phoneticPr fontId="1" type="noConversion"/>
  </si>
  <si>
    <t>방범설비 용역</t>
    <phoneticPr fontId="1" type="noConversion"/>
  </si>
  <si>
    <t>㈜에스원</t>
    <phoneticPr fontId="1" type="noConversion"/>
  </si>
  <si>
    <t>육현표</t>
    <phoneticPr fontId="1" type="noConversion"/>
  </si>
  <si>
    <t>서울특별시 중구 세종대로 7길 25</t>
    <phoneticPr fontId="1" type="noConversion"/>
  </si>
  <si>
    <t>방역관리 용역</t>
    <phoneticPr fontId="1" type="noConversion"/>
  </si>
  <si>
    <t>㈜세스코</t>
    <phoneticPr fontId="1" type="noConversion"/>
  </si>
  <si>
    <t>전찬혁</t>
    <phoneticPr fontId="1" type="noConversion"/>
  </si>
  <si>
    <t>서울특별시 강동구 상일동 10길 46</t>
    <phoneticPr fontId="1" type="noConversion"/>
  </si>
  <si>
    <t>소방설비 유지보수 용역</t>
    <phoneticPr fontId="1" type="noConversion"/>
  </si>
  <si>
    <t>에프엠119</t>
    <phoneticPr fontId="1" type="noConversion"/>
  </si>
  <si>
    <t>허영준</t>
    <phoneticPr fontId="1" type="noConversion"/>
  </si>
  <si>
    <t>경기 동두천시 어수로 7</t>
    <phoneticPr fontId="1" type="noConversion"/>
  </si>
  <si>
    <t>㈜에스피시네트웍스</t>
    <phoneticPr fontId="1" type="noConversion"/>
  </si>
  <si>
    <t>박철홍</t>
    <phoneticPr fontId="1" type="noConversion"/>
  </si>
  <si>
    <t>2018년 계약자료</t>
    <phoneticPr fontId="1" type="noConversion"/>
  </si>
  <si>
    <t>전기설비안전관리 용역</t>
  </si>
  <si>
    <t>2019년 전곡선사박물관 뉴스레터 제작용역</t>
  </si>
  <si>
    <t>전곡선사박물관 직원휴게실 조성 공사</t>
  </si>
  <si>
    <t>연천 전곡리유적 토층전사 패널 보존처리</t>
  </si>
  <si>
    <t>찾아가는 박물관 학교연계 프로그램 운영 용역</t>
  </si>
  <si>
    <t>전곡 발굴 40주년 기념전 전시 용역</t>
  </si>
  <si>
    <t>고고학체험실 전시보조물 제작</t>
  </si>
  <si>
    <t>상설전시실 관람환경 개선을 위한 전시보조물 제작 용역</t>
  </si>
  <si>
    <t>통합적 유해생물관리 실시</t>
  </si>
  <si>
    <t>박물관 진입로 바닥 벽화공사 작업 실시</t>
  </si>
  <si>
    <t>선사박물관 상설전시 VR 프로그램 제작 용역</t>
    <phoneticPr fontId="1" type="noConversion"/>
  </si>
  <si>
    <t>선사박물관 흡인식 냉온수기 세관 용역</t>
  </si>
  <si>
    <t>전곡선사박물관 야외무대 데크 공사</t>
  </si>
  <si>
    <t>찾아가는 박물관 지역문화유산교육 활동북 제작</t>
  </si>
  <si>
    <t>상설전 연계 초등학생용 활동북 제작</t>
  </si>
  <si>
    <t>고소작업대 구매</t>
  </si>
  <si>
    <t>전곡선사박물관 암호와 전시 공사 용역</t>
  </si>
  <si>
    <t>선사박물관 “예술과 암호전” 그래픽 디자인 용역</t>
  </si>
  <si>
    <t>2019 선사박물관 전시콘텐츠 유물 복제 용역</t>
  </si>
  <si>
    <t>한탄강 상류지역 구석기유적 3D 지도 제작 용역</t>
  </si>
  <si>
    <t>선사문화네트워킹 유튜브 영상제작 용역</t>
  </si>
  <si>
    <t>전곡선사박물관 사무용 복합기 구입</t>
  </si>
  <si>
    <t>선사박물관 종합 안내 리플렛 제작 및 인쇄 등</t>
  </si>
  <si>
    <t>특별전 &lt;전곡리 윗마을 사람들&gt; 전시설계 용역</t>
  </si>
  <si>
    <t>선사박물관 유물진열장 설계 용역</t>
  </si>
  <si>
    <t>선사생활 전시켄텐츠 제작 용역</t>
  </si>
  <si>
    <t>VR프로그램-어린이 교육 맞춤형 개선 사업</t>
  </si>
  <si>
    <t>소장유물 복제품 제작</t>
  </si>
  <si>
    <t>2019.01.07</t>
  </si>
  <si>
    <t>2019.01.22</t>
  </si>
  <si>
    <t>2019.03.19</t>
  </si>
  <si>
    <t>2019.03.20</t>
  </si>
  <si>
    <t>2019.03.26</t>
  </si>
  <si>
    <t>2019.03.27</t>
  </si>
  <si>
    <t>2019.04.30</t>
  </si>
  <si>
    <t>2019.05.23</t>
  </si>
  <si>
    <t>2019.06.14</t>
  </si>
  <si>
    <t>2019.07.29</t>
  </si>
  <si>
    <t>2019.07.31</t>
  </si>
  <si>
    <t>2019.08.14</t>
  </si>
  <si>
    <t>2019.08.19</t>
  </si>
  <si>
    <t>2019.08.21</t>
  </si>
  <si>
    <t>2019.09.02</t>
  </si>
  <si>
    <t>2019.09.04</t>
  </si>
  <si>
    <t>2019.09.05</t>
  </si>
  <si>
    <t>2019.09.06</t>
  </si>
  <si>
    <t>2019.09.10</t>
  </si>
  <si>
    <t>2019.09.20</t>
  </si>
  <si>
    <t>2019.09.23</t>
  </si>
  <si>
    <t>2019.09.24</t>
  </si>
  <si>
    <t>2019.09.26</t>
  </si>
  <si>
    <t>2019.09.30</t>
  </si>
  <si>
    <t>2019.10.02</t>
  </si>
  <si>
    <t>2019.10.11</t>
  </si>
  <si>
    <t>2019.10.21</t>
  </si>
  <si>
    <t>2019.10.22</t>
  </si>
  <si>
    <t>2019.10.24</t>
  </si>
  <si>
    <t>2019.10.25</t>
  </si>
  <si>
    <t>2019.10.28</t>
  </si>
  <si>
    <t>2019.10.31</t>
  </si>
  <si>
    <t>2019.11.01</t>
  </si>
  <si>
    <t>2019.11.07</t>
  </si>
  <si>
    <t>2019.11.21</t>
  </si>
  <si>
    <t>2019.11.28</t>
  </si>
  <si>
    <t>2019.12.02</t>
  </si>
  <si>
    <t>2019.12.03</t>
  </si>
  <si>
    <t>2019.12.04</t>
  </si>
  <si>
    <t>2019.12.09</t>
  </si>
  <si>
    <t>2019.12.11</t>
  </si>
  <si>
    <t>2019.12.13</t>
  </si>
  <si>
    <t>2019.12.31</t>
  </si>
  <si>
    <t>2019.04.12</t>
  </si>
  <si>
    <t>2019.07.25</t>
  </si>
  <si>
    <t>2019.04.27</t>
  </si>
  <si>
    <t>2019.04.26</t>
  </si>
  <si>
    <t>2019.05.14</t>
  </si>
  <si>
    <t>2019.06.10</t>
  </si>
  <si>
    <t>2019.07.17</t>
  </si>
  <si>
    <t>2019.09.11</t>
  </si>
  <si>
    <t>2019.11.20</t>
  </si>
  <si>
    <t>2019.08.22</t>
  </si>
  <si>
    <t>2019.08.25</t>
  </si>
  <si>
    <t>2019.11.18</t>
  </si>
  <si>
    <t>2019.09.27</t>
  </si>
  <si>
    <t>2019.12.10</t>
  </si>
  <si>
    <t>2019.10.08</t>
  </si>
  <si>
    <t>2019.11.15</t>
  </si>
  <si>
    <t>2019.10.30</t>
  </si>
  <si>
    <t>2019.10.15</t>
  </si>
  <si>
    <t>2019.11.08</t>
  </si>
  <si>
    <t>2019.10.29</t>
  </si>
  <si>
    <t>2019.11.10</t>
  </si>
  <si>
    <t>2019.11.11</t>
  </si>
  <si>
    <t>2019.11.06</t>
  </si>
  <si>
    <t>2019.12.20</t>
  </si>
  <si>
    <t>2019.12.21</t>
  </si>
  <si>
    <t>2019.12.05</t>
  </si>
  <si>
    <t>2019.12.17</t>
  </si>
  <si>
    <t>2019.12.25</t>
  </si>
  <si>
    <t>2019.12.06</t>
  </si>
  <si>
    <t>2019.12.27</t>
  </si>
  <si>
    <t>공간건축</t>
  </si>
  <si>
    <t>(재)백두문화재연구원</t>
  </si>
  <si>
    <t>시소</t>
  </si>
  <si>
    <t>모노디자인</t>
  </si>
  <si>
    <t>용아트</t>
  </si>
  <si>
    <t>매드빅터</t>
  </si>
  <si>
    <t>다온 3D 스캔</t>
    <phoneticPr fontId="1" type="noConversion"/>
  </si>
  <si>
    <t>㈜다우리조경</t>
    <phoneticPr fontId="1" type="noConversion"/>
  </si>
  <si>
    <t>하늘기획</t>
  </si>
  <si>
    <t>(주)명성코리아테크</t>
  </si>
  <si>
    <t>선셋네트워크</t>
  </si>
  <si>
    <t>심작</t>
  </si>
  <si>
    <t>안병호</t>
  </si>
  <si>
    <t>최유진</t>
  </si>
  <si>
    <t>박형태</t>
  </si>
  <si>
    <t>신창수</t>
  </si>
  <si>
    <t>박미경</t>
  </si>
  <si>
    <t>이윤정</t>
  </si>
  <si>
    <t>변석연</t>
  </si>
  <si>
    <t>유승백</t>
  </si>
  <si>
    <t>한상면</t>
  </si>
  <si>
    <t>김경심</t>
  </si>
  <si>
    <t>백승곤</t>
  </si>
  <si>
    <t>윤석외 1명</t>
  </si>
  <si>
    <t>최원영</t>
  </si>
  <si>
    <t>정희택</t>
  </si>
  <si>
    <t>김성영</t>
  </si>
  <si>
    <t>경기도 포천시 해룡로 130-38(동교동)</t>
  </si>
  <si>
    <t>서울특별시 서초구 방재동 781-1번지 우림빌딩 302호</t>
  </si>
  <si>
    <t>경기도 포천시 군내면 용두로 100, 나동</t>
  </si>
  <si>
    <t>경기도 고양시 일산동구 일산로 449, 4층</t>
  </si>
  <si>
    <t>경기도 연천군 전곡읍 전곡로 25-23, 2동 206호</t>
  </si>
  <si>
    <t>경기도 동두천시 광암로 38, 1층</t>
  </si>
  <si>
    <t>경기도 남양주시 석실로 710-1, 201호</t>
  </si>
  <si>
    <t>서울특별시 용산구 장문로 49길19, 1층</t>
  </si>
  <si>
    <t>경기도 안산시 단원구 산단로 67번길 106</t>
  </si>
  <si>
    <t>서울시 강서구 방화대로 6나길 21, 2층</t>
    <phoneticPr fontId="1" type="noConversion"/>
  </si>
  <si>
    <t>경기도 용인시 기흥구 구성로 357</t>
  </si>
  <si>
    <t>경기도 파주시 송학말길 106</t>
  </si>
  <si>
    <t>경기도 동두천시 장고갯로 98</t>
  </si>
  <si>
    <t>경기도 수원시 권선구 서호동로 20 2층</t>
  </si>
  <si>
    <t xml:space="preserve">경기도 수원시 영통구 월드컵로 150번길 26, 3층 </t>
  </si>
  <si>
    <t>경기도 수원시 영통구 중부대로 300 6층 604호</t>
  </si>
  <si>
    <t>경기도 수원시 권선구 산업로156 142-19, B동 112호</t>
  </si>
  <si>
    <t>경기도 수원시 팔잘구 경수대로 446번길 24(인계동)</t>
  </si>
  <si>
    <t>경기도 수원시 권선구 산업로 156번길 88-21</t>
  </si>
  <si>
    <t>경기도 수원시 영통구 매영로 422, 2층</t>
  </si>
  <si>
    <t>경기도 고양시 일산동구 먹절길 366-20</t>
  </si>
  <si>
    <t>경기도 고양시 일산동구 정발산로 11, 504-19호</t>
  </si>
  <si>
    <t>경기도 고양시 일산동구 장백로 9</t>
  </si>
  <si>
    <t>경기도 고양시 일산동구 정발산로 24, 3동 4층 421호</t>
  </si>
  <si>
    <t>경기도 고양시 일산동구 중앙로 1275본길 60-3 307호</t>
  </si>
  <si>
    <t>경기도 시흥시 신현로 240-15, 가동(포동)</t>
  </si>
  <si>
    <t>경기도 시흥시 신현로 240-15, 가동</t>
  </si>
  <si>
    <t>경기도 성남시 분당구 불정로 65 번길 4, 2층 202호(정자동)</t>
  </si>
  <si>
    <t>경기도 성남시 중원구 제일로53번길 12, 102호</t>
  </si>
  <si>
    <t>경기도 안양시 만안구 전파로62길 10, 2층</t>
  </si>
  <si>
    <t>경기도 안양시 만안구 안양로 329번길 85</t>
  </si>
  <si>
    <t>경기도 동두천시 벌마들로 114번길 21</t>
  </si>
  <si>
    <t>경기도 동두천시 평화로 2461-1</t>
  </si>
  <si>
    <t xml:space="preserve">경기도 용인시 기흥구 구성로 357 B동 1005호 </t>
  </si>
  <si>
    <t>경기도 용인시 처인구 모현읍 문현로 331-1, 층</t>
  </si>
  <si>
    <t>경기도 용인시 기흥구 구성로 357, B동10층 5호</t>
  </si>
  <si>
    <t>경기도 파주시 가온로 284-1, 301</t>
  </si>
  <si>
    <t>경기도 연천군 전곡읍 전곡로 81</t>
  </si>
  <si>
    <t>경기도 연천군 전곡읍 선사로 5</t>
  </si>
  <si>
    <t>경기도 연천군 전곡읍 평화로 940번길</t>
  </si>
  <si>
    <t>서울시 송파구 송파대로 167, 비동 1420호</t>
    <phoneticPr fontId="1" type="noConversion"/>
  </si>
  <si>
    <t>경기도 남양주시 늘을3로 65-4, 4층 411호</t>
  </si>
  <si>
    <t>경기도 남양주시 화도읍 재재기로74번길 13, 1층</t>
  </si>
  <si>
    <t>경기도 고양시 덕양구 통일로 1170번길 135-39</t>
    <phoneticPr fontId="1" type="noConversion"/>
  </si>
  <si>
    <t>2019년 계약자료</t>
    <phoneticPr fontId="1" type="noConversion"/>
  </si>
  <si>
    <t>전곡선사박물관</t>
    <phoneticPr fontId="1" type="noConversion"/>
  </si>
  <si>
    <t>전곡선사박물관</t>
    <phoneticPr fontId="1" type="noConversion"/>
  </si>
  <si>
    <t>용역</t>
    <phoneticPr fontId="1" type="noConversion"/>
  </si>
  <si>
    <t>이옥연</t>
    <phoneticPr fontId="1" type="noConversion"/>
  </si>
  <si>
    <t>디자인 펌킨</t>
    <phoneticPr fontId="1" type="noConversion"/>
  </si>
  <si>
    <t>전곡선사박물관</t>
    <phoneticPr fontId="1" type="noConversion"/>
  </si>
  <si>
    <t>물품</t>
    <phoneticPr fontId="1" type="noConversion"/>
  </si>
  <si>
    <t>(주)스카이코리아</t>
    <phoneticPr fontId="1" type="noConversion"/>
  </si>
  <si>
    <t>박두한</t>
    <phoneticPr fontId="1" type="noConversion"/>
  </si>
  <si>
    <t>교육용 화이트보드 애니메이션 제작</t>
    <phoneticPr fontId="1" type="noConversion"/>
  </si>
  <si>
    <t>용역</t>
    <phoneticPr fontId="1" type="noConversion"/>
  </si>
  <si>
    <t>에이아이이창의력학교</t>
    <phoneticPr fontId="1" type="noConversion"/>
  </si>
  <si>
    <t>전곡선사박물관</t>
    <phoneticPr fontId="1" type="noConversion"/>
  </si>
  <si>
    <t>공사</t>
    <phoneticPr fontId="1" type="noConversion"/>
  </si>
  <si>
    <t>㈜명성코리아테크</t>
    <phoneticPr fontId="1" type="noConversion"/>
  </si>
  <si>
    <t>이덕순</t>
    <phoneticPr fontId="1" type="noConversion"/>
  </si>
  <si>
    <t>용역</t>
    <phoneticPr fontId="1" type="noConversion"/>
  </si>
  <si>
    <t>플레이온</t>
    <phoneticPr fontId="1" type="noConversion"/>
  </si>
  <si>
    <t>이승희</t>
    <phoneticPr fontId="1" type="noConversion"/>
  </si>
  <si>
    <t xml:space="preserve">아트숍 상품 구입(퍼즐형자석 2종, 모니터보드 자석세트) </t>
    <phoneticPr fontId="1" type="noConversion"/>
  </si>
  <si>
    <t>물품</t>
    <phoneticPr fontId="1" type="noConversion"/>
  </si>
  <si>
    <t>피오디오북</t>
    <phoneticPr fontId="1" type="noConversion"/>
  </si>
  <si>
    <t>황인성</t>
    <phoneticPr fontId="1" type="noConversion"/>
  </si>
  <si>
    <t>아트숍 상품 구입(워터볼)</t>
    <phoneticPr fontId="1" type="noConversion"/>
  </si>
  <si>
    <t>리치웰</t>
    <phoneticPr fontId="1" type="noConversion"/>
  </si>
  <si>
    <t>최병지</t>
    <phoneticPr fontId="1" type="noConversion"/>
  </si>
  <si>
    <t>관람객 안내 간판 제작</t>
    <phoneticPr fontId="1" type="noConversion"/>
  </si>
  <si>
    <t>나무사이</t>
    <phoneticPr fontId="1" type="noConversion"/>
  </si>
  <si>
    <t>신민우</t>
    <phoneticPr fontId="1" type="noConversion"/>
  </si>
  <si>
    <t>수목 표찰 제작</t>
    <phoneticPr fontId="1" type="noConversion"/>
  </si>
  <si>
    <t>(주)라드피온</t>
    <phoneticPr fontId="1" type="noConversion"/>
  </si>
  <si>
    <t>김명진</t>
    <phoneticPr fontId="1" type="noConversion"/>
  </si>
  <si>
    <t>대구시 유성구 테크노4로 17 C동 604호</t>
    <phoneticPr fontId="1" type="noConversion"/>
  </si>
  <si>
    <t>㈜신도디엔씨</t>
    <phoneticPr fontId="1" type="noConversion"/>
  </si>
  <si>
    <t>임미순</t>
    <phoneticPr fontId="1" type="noConversion"/>
  </si>
  <si>
    <t>서울시 용산구 서빙고로 75가길 46, 201호</t>
    <phoneticPr fontId="1" type="noConversion"/>
  </si>
  <si>
    <t>안명수</t>
    <phoneticPr fontId="1" type="noConversion"/>
  </si>
  <si>
    <t>한서건축사사무소</t>
    <phoneticPr fontId="1" type="noConversion"/>
  </si>
  <si>
    <t>양혁모</t>
    <phoneticPr fontId="1" type="noConversion"/>
  </si>
  <si>
    <t>(주)씨원에스</t>
    <phoneticPr fontId="1" type="noConversion"/>
  </si>
  <si>
    <t>충북 진천군 덕산면 석장1길 41</t>
    <phoneticPr fontId="1" type="noConversion"/>
  </si>
  <si>
    <t>전곡선사박물관</t>
    <phoneticPr fontId="1" type="noConversion"/>
  </si>
  <si>
    <t>용역</t>
    <phoneticPr fontId="1" type="noConversion"/>
  </si>
  <si>
    <t>용역</t>
    <phoneticPr fontId="1" type="noConversion"/>
  </si>
  <si>
    <t>D&amp;A izzmi system</t>
    <phoneticPr fontId="1" type="noConversion"/>
  </si>
  <si>
    <t>충남 청주시 상당구 수영로 228-3</t>
    <phoneticPr fontId="1" type="noConversion"/>
  </si>
  <si>
    <t>전곡선사박물관</t>
    <phoneticPr fontId="1" type="noConversion"/>
  </si>
  <si>
    <t>박물관 전력제어시스템 부속설비 구입</t>
    <phoneticPr fontId="1" type="noConversion"/>
  </si>
  <si>
    <t>물품</t>
    <phoneticPr fontId="1" type="noConversion"/>
  </si>
  <si>
    <t>㈜에이엘솔루션</t>
    <phoneticPr fontId="1" type="noConversion"/>
  </si>
  <si>
    <t>박영석</t>
    <phoneticPr fontId="1" type="noConversion"/>
  </si>
  <si>
    <t>서울시 송파구 송파대로 167, 비동 1420호</t>
    <phoneticPr fontId="1" type="noConversion"/>
  </si>
  <si>
    <t>선사박물관 홈페이지 디자인 개편용역</t>
    <phoneticPr fontId="1" type="noConversion"/>
  </si>
  <si>
    <t>용역</t>
    <phoneticPr fontId="1" type="noConversion"/>
  </si>
  <si>
    <t>㈜니트로아이</t>
    <phoneticPr fontId="1" type="noConversion"/>
  </si>
  <si>
    <t>곽영진</t>
    <phoneticPr fontId="1" type="noConversion"/>
  </si>
  <si>
    <t>하늘채 냉난방기 전원케이블 공사</t>
    <phoneticPr fontId="1" type="noConversion"/>
  </si>
  <si>
    <t>세화전기㈜</t>
    <phoneticPr fontId="1" type="noConversion"/>
  </si>
  <si>
    <t>김남훈</t>
    <phoneticPr fontId="1" type="noConversion"/>
  </si>
  <si>
    <t>"하늘채"냉난방기 구입</t>
    <phoneticPr fontId="1" type="noConversion"/>
  </si>
  <si>
    <t>물품</t>
    <phoneticPr fontId="1" type="noConversion"/>
  </si>
  <si>
    <t>기획전시실 진입부 벽화 제작</t>
    <phoneticPr fontId="1" type="noConversion"/>
  </si>
  <si>
    <t>매드빅터</t>
    <phoneticPr fontId="1" type="noConversion"/>
  </si>
  <si>
    <t>유승백</t>
    <phoneticPr fontId="1" type="noConversion"/>
  </si>
  <si>
    <t>서울시 양천구 목동중앙서로 3길 12, 1층</t>
    <phoneticPr fontId="1" type="noConversion"/>
  </si>
  <si>
    <t>전곡선사박물관 업무용차량 구입(포터)</t>
    <phoneticPr fontId="1" type="noConversion"/>
  </si>
  <si>
    <t>뮤지엄숍 문화상품(우산)제작</t>
    <phoneticPr fontId="1" type="noConversion"/>
  </si>
  <si>
    <t>임마누엘</t>
    <phoneticPr fontId="1" type="noConversion"/>
  </si>
  <si>
    <t>정한주</t>
    <phoneticPr fontId="1" type="noConversion"/>
  </si>
  <si>
    <t>커피머신 및 그라인더 구입</t>
    <phoneticPr fontId="1" type="noConversion"/>
  </si>
  <si>
    <t>동현테크</t>
    <phoneticPr fontId="1" type="noConversion"/>
  </si>
  <si>
    <t>이욱준</t>
    <phoneticPr fontId="1" type="noConversion"/>
  </si>
  <si>
    <t>특별전 전시 공사</t>
    <phoneticPr fontId="1" type="noConversion"/>
  </si>
  <si>
    <t>공사</t>
    <phoneticPr fontId="1" type="noConversion"/>
  </si>
  <si>
    <t>㈜상상과문화</t>
    <phoneticPr fontId="1" type="noConversion"/>
  </si>
  <si>
    <t>상영선</t>
    <phoneticPr fontId="1" type="noConversion"/>
  </si>
  <si>
    <t>특별전 개막홍보 디자인 및 물품 제작 용역</t>
    <phoneticPr fontId="1" type="noConversion"/>
  </si>
  <si>
    <t>시소(경기)</t>
    <phoneticPr fontId="1" type="noConversion"/>
  </si>
  <si>
    <t>이윤정</t>
    <phoneticPr fontId="1" type="noConversion"/>
  </si>
  <si>
    <t>상설전시실 디지털 교육자료 제작 용역</t>
    <phoneticPr fontId="1" type="noConversion"/>
  </si>
  <si>
    <t>(주)라이언피피티</t>
    <phoneticPr fontId="1" type="noConversion"/>
  </si>
  <si>
    <t>김동현</t>
    <phoneticPr fontId="1" type="noConversion"/>
  </si>
  <si>
    <t>전력제어 시스템 부속설비 구입</t>
    <phoneticPr fontId="1" type="noConversion"/>
  </si>
  <si>
    <t>㈜에이엘솔루션</t>
    <phoneticPr fontId="1" type="noConversion"/>
  </si>
  <si>
    <t>박영석</t>
    <phoneticPr fontId="1" type="noConversion"/>
  </si>
  <si>
    <t>기획전시실 진입부 조명 개선 용역</t>
    <phoneticPr fontId="1" type="noConversion"/>
  </si>
  <si>
    <t>제일인테리어</t>
    <phoneticPr fontId="1" type="noConversion"/>
  </si>
  <si>
    <t>심기주</t>
    <phoneticPr fontId="1" type="noConversion"/>
  </si>
  <si>
    <t>전시실 벽화 영상 제작</t>
    <phoneticPr fontId="1" type="noConversion"/>
  </si>
  <si>
    <t>엔드리스파스빌리티</t>
    <phoneticPr fontId="1" type="noConversion"/>
  </si>
  <si>
    <t>최재영</t>
    <phoneticPr fontId="1" type="noConversion"/>
  </si>
  <si>
    <t>특별전 인쇄물 제작 용역</t>
    <phoneticPr fontId="1" type="noConversion"/>
  </si>
  <si>
    <t>거미디지털인쇄</t>
    <phoneticPr fontId="1" type="noConversion"/>
  </si>
  <si>
    <t>이철원</t>
    <phoneticPr fontId="1" type="noConversion"/>
  </si>
  <si>
    <t>특별전 유물대여 운송의 건</t>
    <phoneticPr fontId="1" type="noConversion"/>
  </si>
  <si>
    <t>㈜코리아트서비스</t>
    <phoneticPr fontId="1" type="noConversion"/>
  </si>
  <si>
    <t>김성국</t>
    <phoneticPr fontId="1" type="noConversion"/>
  </si>
  <si>
    <t>특별전 그래픽 디자인 시공 용역</t>
    <phoneticPr fontId="1" type="noConversion"/>
  </si>
  <si>
    <t>위아커뮤니케이션즈</t>
    <phoneticPr fontId="1" type="noConversion"/>
  </si>
  <si>
    <t>박경래</t>
    <phoneticPr fontId="1" type="noConversion"/>
  </si>
  <si>
    <t>전곡선사박물관 디자인 조감장 제작</t>
    <phoneticPr fontId="1" type="noConversion"/>
  </si>
  <si>
    <t>공공플랜</t>
    <phoneticPr fontId="1" type="noConversion"/>
  </si>
  <si>
    <t>김규용</t>
    <phoneticPr fontId="1" type="noConversion"/>
  </si>
  <si>
    <t>하반기 건축물 정기점검</t>
    <phoneticPr fontId="1" type="noConversion"/>
  </si>
  <si>
    <t>정구조안전진단㈜</t>
    <phoneticPr fontId="1" type="noConversion"/>
  </si>
  <si>
    <t>김연</t>
    <phoneticPr fontId="1" type="noConversion"/>
  </si>
  <si>
    <t>특별전 교육가이드북 제작</t>
    <phoneticPr fontId="1" type="noConversion"/>
  </si>
  <si>
    <t>㈜해평피앤아이</t>
    <phoneticPr fontId="1" type="noConversion"/>
  </si>
  <si>
    <t>구상회</t>
    <phoneticPr fontId="1" type="noConversion"/>
  </si>
  <si>
    <t>전곡선사박물관 공기청정기 구입</t>
    <phoneticPr fontId="1" type="noConversion"/>
  </si>
  <si>
    <t>2019년 파우치 키트 제작</t>
    <phoneticPr fontId="1" type="noConversion"/>
  </si>
  <si>
    <t>와이제이디자인</t>
    <phoneticPr fontId="1" type="noConversion"/>
  </si>
  <si>
    <t>양지원</t>
    <phoneticPr fontId="1" type="noConversion"/>
  </si>
  <si>
    <t>2019년 특별전시장 3D영상 제작</t>
    <phoneticPr fontId="1" type="noConversion"/>
  </si>
  <si>
    <t>다온3D스켄</t>
    <phoneticPr fontId="1" type="noConversion"/>
  </si>
  <si>
    <t>김미희</t>
    <phoneticPr fontId="1" type="noConversion"/>
  </si>
  <si>
    <t>홍보용 스탠드 사인보드 제작</t>
    <phoneticPr fontId="1" type="noConversion"/>
  </si>
  <si>
    <t>지앤애드</t>
    <phoneticPr fontId="1" type="noConversion"/>
  </si>
  <si>
    <t>이치국</t>
    <phoneticPr fontId="1" type="noConversion"/>
  </si>
  <si>
    <t>기획전시 연계 도서 제작 용역</t>
    <phoneticPr fontId="1" type="noConversion"/>
  </si>
  <si>
    <t>전곡선사박물관 영상 스튜디오 조성공사 용역</t>
    <phoneticPr fontId="1" type="noConversion"/>
  </si>
  <si>
    <t>기획전시 기반 상설코너 개선용역</t>
    <phoneticPr fontId="1" type="noConversion"/>
  </si>
  <si>
    <t>㈜명성코리아테크</t>
    <phoneticPr fontId="1" type="noConversion"/>
  </si>
  <si>
    <t>이한영</t>
    <phoneticPr fontId="1" type="noConversion"/>
  </si>
  <si>
    <t>대여유물 운송</t>
    <phoneticPr fontId="1" type="noConversion"/>
  </si>
  <si>
    <t>경기도 고양시 덕양구 통일로 1170번길 135-39</t>
    <phoneticPr fontId="1" type="noConversion"/>
  </si>
  <si>
    <t>선사토기 제작실험 연구용역</t>
    <phoneticPr fontId="1" type="noConversion"/>
  </si>
  <si>
    <t>(사)동아시아고고학연구회</t>
    <phoneticPr fontId="1" type="noConversion"/>
  </si>
  <si>
    <t>임효재</t>
    <phoneticPr fontId="1" type="noConversion"/>
  </si>
  <si>
    <t>2019년 전곡선사박물관 유물구입</t>
    <phoneticPr fontId="1" type="noConversion"/>
  </si>
  <si>
    <t>박홍규</t>
    <phoneticPr fontId="1" type="noConversion"/>
  </si>
  <si>
    <t>서울시 광진구 용마산로22길</t>
    <phoneticPr fontId="1" type="noConversion"/>
  </si>
  <si>
    <t>선사문화 네트워킹 공연 용역</t>
    <phoneticPr fontId="1" type="noConversion"/>
  </si>
  <si>
    <t>평화문화예술진흥원</t>
    <phoneticPr fontId="1" type="noConversion"/>
  </si>
  <si>
    <t>김선희</t>
    <phoneticPr fontId="1" type="noConversion"/>
  </si>
  <si>
    <t>기아자동차㈜</t>
    <phoneticPr fontId="1" type="noConversion"/>
  </si>
  <si>
    <t>서울특별시 서초구 헌릉로 12</t>
    <phoneticPr fontId="1" type="noConversion"/>
  </si>
  <si>
    <t>엘지전자 주식회사</t>
    <phoneticPr fontId="1" type="noConversion"/>
  </si>
  <si>
    <t>정도현</t>
    <phoneticPr fontId="1" type="noConversion"/>
  </si>
  <si>
    <t>서울특별시 영등포구 여의대로 128</t>
    <phoneticPr fontId="1" type="noConversion"/>
  </si>
  <si>
    <t>삼성전자 주식회사</t>
    <phoneticPr fontId="1" type="noConversion"/>
  </si>
  <si>
    <t>김기남</t>
    <phoneticPr fontId="1" type="noConversion"/>
  </si>
  <si>
    <t>경기도 수원시 영통구 삼성로 129</t>
    <phoneticPr fontId="1" type="noConversion"/>
  </si>
  <si>
    <t>경기도 안양시 동안구 학의로 282 415호</t>
    <phoneticPr fontId="1" type="noConversion"/>
  </si>
  <si>
    <t>경기도 고양시 일산동구 중앙로 1129</t>
    <phoneticPr fontId="1" type="noConversion"/>
  </si>
  <si>
    <t>경기도 고양시 덕양구 중앙로 340, 1층</t>
    <phoneticPr fontId="1" type="noConversion"/>
  </si>
  <si>
    <t>서울시 송파구 가락동 72 승원빌딩 4층</t>
    <phoneticPr fontId="1" type="noConversion"/>
  </si>
  <si>
    <t>박한우</t>
    <phoneticPr fontId="1" type="noConversion"/>
  </si>
</sst>
</file>

<file path=xl/styles.xml><?xml version="1.0" encoding="utf-8"?>
<styleSheet xmlns="http://schemas.openxmlformats.org/spreadsheetml/2006/main">
  <numFmts count="8">
    <numFmt numFmtId="42" formatCode="_-&quot;₩&quot;* #,##0_-;\-&quot;₩&quot;* #,##0_-;_-&quot;₩&quot;* &quot;-&quot;_-;_-@_-"/>
    <numFmt numFmtId="41" formatCode="_-* #,##0_-;\-* #,##0_-;_-* &quot;-&quot;_-;_-@_-"/>
    <numFmt numFmtId="176" formatCode="#,##0_ "/>
    <numFmt numFmtId="177" formatCode="#,##0_);[Red]\(#,##0\)"/>
    <numFmt numFmtId="178" formatCode="0.00_);[Red]\(0.00\)"/>
    <numFmt numFmtId="179" formatCode="yy&quot;-&quot;m&quot;-&quot;d;@"/>
    <numFmt numFmtId="180" formatCode="###,##0"/>
    <numFmt numFmtId="181" formatCode="0.0%"/>
  </numFmts>
  <fonts count="63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u/>
      <sz val="9.9"/>
      <color theme="10"/>
      <name val="맑은 고딕"/>
      <family val="3"/>
      <charset val="129"/>
    </font>
    <font>
      <u/>
      <sz val="11"/>
      <color theme="10"/>
      <name val="맑은 고딕"/>
      <family val="3"/>
      <charset val="129"/>
    </font>
    <font>
      <sz val="10"/>
      <name val="Arial"/>
      <family val="2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11"/>
      <color rgb="FF000000"/>
      <name val="맑은 고딕"/>
      <family val="3"/>
      <charset val="129"/>
      <scheme val="minor"/>
    </font>
    <font>
      <sz val="9"/>
      <color indexed="8"/>
      <name val="굴림체"/>
      <family val="3"/>
      <charset val="129"/>
    </font>
    <font>
      <sz val="11"/>
      <name val="돋움"/>
      <family val="3"/>
      <charset val="129"/>
    </font>
    <font>
      <sz val="11"/>
      <color rgb="FF9C6500"/>
      <name val="맑은 고딕"/>
      <family val="3"/>
      <charset val="129"/>
      <scheme val="minor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name val="새굴림"/>
      <family val="1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u/>
      <sz val="11"/>
      <color theme="10"/>
      <name val="맑은 고딕"/>
      <family val="2"/>
      <charset val="129"/>
      <scheme val="minor"/>
    </font>
    <font>
      <sz val="11"/>
      <color theme="1"/>
      <name val="08서울남산체 세로쓰기"/>
      <family val="2"/>
      <charset val="129"/>
    </font>
    <font>
      <u/>
      <sz val="11"/>
      <color indexed="12"/>
      <name val="돋움"/>
      <family val="3"/>
      <charset val="129"/>
    </font>
    <font>
      <sz val="10"/>
      <color indexed="8"/>
      <name val="MS Sans Serif"/>
      <family val="2"/>
    </font>
    <font>
      <u/>
      <sz val="7.7"/>
      <color theme="10"/>
      <name val="맑은 고딕"/>
      <family val="3"/>
      <charset val="129"/>
    </font>
    <font>
      <u/>
      <sz val="9.35"/>
      <color theme="10"/>
      <name val="맑은 고딕"/>
      <family val="3"/>
      <charset val="129"/>
    </font>
    <font>
      <u/>
      <sz val="11"/>
      <color theme="1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8"/>
      <name val="돋움"/>
      <family val="3"/>
      <charset val="129"/>
    </font>
    <font>
      <sz val="11"/>
      <name val="맑은 고딕"/>
      <family val="3"/>
      <charset val="129"/>
      <scheme val="minor"/>
    </font>
    <font>
      <sz val="11"/>
      <color indexed="63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  <font>
      <sz val="22"/>
      <color theme="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20"/>
      <color theme="1"/>
      <name val="맑은 고딕"/>
      <family val="2"/>
      <charset val="129"/>
      <scheme val="minor"/>
    </font>
    <font>
      <sz val="11"/>
      <color rgb="FF333333"/>
      <name val="맑은 고딕"/>
      <family val="3"/>
      <charset val="129"/>
      <scheme val="minor"/>
    </font>
    <font>
      <sz val="20"/>
      <name val="맑은 고딕"/>
      <family val="2"/>
      <charset val="129"/>
      <scheme val="minor"/>
    </font>
  </fonts>
  <fills count="5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31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1" fillId="6" borderId="6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7" borderId="8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8" borderId="9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/>
    <xf numFmtId="41" fontId="24" fillId="0" borderId="0" applyFont="0" applyFill="0" applyBorder="0" applyAlignment="0" applyProtection="0">
      <alignment vertical="center"/>
    </xf>
    <xf numFmtId="0" fontId="23" fillId="0" borderId="0">
      <alignment vertical="center"/>
    </xf>
    <xf numFmtId="41" fontId="24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0" fontId="23" fillId="0" borderId="0">
      <alignment vertical="center"/>
    </xf>
    <xf numFmtId="0" fontId="26" fillId="0" borderId="0"/>
    <xf numFmtId="0" fontId="26" fillId="0" borderId="0"/>
    <xf numFmtId="0" fontId="27" fillId="0" borderId="0">
      <alignment vertical="center"/>
    </xf>
    <xf numFmtId="0" fontId="28" fillId="4" borderId="0" applyNumberFormat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23" fillId="0" borderId="0">
      <alignment vertical="center"/>
    </xf>
    <xf numFmtId="41" fontId="23" fillId="0" borderId="0" applyFont="0" applyFill="0" applyBorder="0" applyAlignment="0" applyProtection="0">
      <alignment vertical="center"/>
    </xf>
    <xf numFmtId="0" fontId="26" fillId="0" borderId="0"/>
    <xf numFmtId="0" fontId="27" fillId="0" borderId="0">
      <alignment vertical="center"/>
    </xf>
    <xf numFmtId="41" fontId="24" fillId="0" borderId="0" applyFont="0" applyFill="0" applyBorder="0" applyAlignment="0" applyProtection="0">
      <alignment vertical="center"/>
    </xf>
    <xf numFmtId="0" fontId="23" fillId="0" borderId="0">
      <alignment vertical="center"/>
    </xf>
    <xf numFmtId="0" fontId="24" fillId="33" borderId="0" applyNumberFormat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54" borderId="13" applyNumberFormat="0" applyAlignment="0" applyProtection="0">
      <alignment vertical="center"/>
    </xf>
    <xf numFmtId="41" fontId="33" fillId="0" borderId="0" applyFont="0" applyFill="0" applyBorder="0" applyAlignment="0" applyProtection="0"/>
    <xf numFmtId="41" fontId="33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40" fillId="0" borderId="16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5" fillId="51" borderId="19" applyNumberFormat="0" applyAlignment="0" applyProtection="0">
      <alignment vertical="center"/>
    </xf>
    <xf numFmtId="42" fontId="27" fillId="0" borderId="0" applyFont="0" applyFill="0" applyBorder="0" applyAlignment="0" applyProtection="0"/>
    <xf numFmtId="42" fontId="27" fillId="0" borderId="0" applyFont="0" applyFill="0" applyBorder="0" applyAlignment="0" applyProtection="0"/>
    <xf numFmtId="0" fontId="33" fillId="0" borderId="0">
      <alignment vertical="center"/>
    </xf>
    <xf numFmtId="0" fontId="27" fillId="0" borderId="0"/>
    <xf numFmtId="0" fontId="27" fillId="0" borderId="0"/>
    <xf numFmtId="0" fontId="2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2" fillId="0" borderId="0">
      <alignment vertical="center"/>
    </xf>
    <xf numFmtId="0" fontId="47" fillId="0" borderId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26" fillId="0" borderId="0"/>
    <xf numFmtId="0" fontId="26" fillId="0" borderId="0"/>
    <xf numFmtId="0" fontId="27" fillId="0" borderId="0">
      <alignment vertical="center"/>
    </xf>
    <xf numFmtId="0" fontId="27" fillId="0" borderId="0">
      <alignment vertical="center"/>
    </xf>
    <xf numFmtId="0" fontId="48" fillId="0" borderId="0" applyNumberFormat="0" applyFill="0" applyBorder="0" applyAlignment="0" applyProtection="0">
      <alignment vertical="top"/>
      <protection locked="0"/>
    </xf>
    <xf numFmtId="0" fontId="23" fillId="0" borderId="0">
      <alignment vertical="center"/>
    </xf>
    <xf numFmtId="0" fontId="23" fillId="0" borderId="0">
      <alignment vertical="center"/>
    </xf>
    <xf numFmtId="0" fontId="26" fillId="0" borderId="0"/>
    <xf numFmtId="0" fontId="23" fillId="0" borderId="0">
      <alignment vertical="center"/>
    </xf>
    <xf numFmtId="0" fontId="24" fillId="36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54" borderId="13" applyNumberFormat="0" applyAlignment="0" applyProtection="0">
      <alignment vertical="center"/>
    </xf>
    <xf numFmtId="0" fontId="36" fillId="54" borderId="13" applyNumberFormat="0" applyAlignment="0" applyProtection="0">
      <alignment vertical="center"/>
    </xf>
    <xf numFmtId="0" fontId="36" fillId="54" borderId="13" applyNumberFormat="0" applyAlignment="0" applyProtection="0">
      <alignment vertical="center"/>
    </xf>
    <xf numFmtId="0" fontId="36" fillId="54" borderId="13" applyNumberFormat="0" applyAlignment="0" applyProtection="0">
      <alignment vertical="center"/>
    </xf>
    <xf numFmtId="0" fontId="36" fillId="54" borderId="13" applyNumberFormat="0" applyAlignment="0" applyProtection="0">
      <alignment vertical="center"/>
    </xf>
    <xf numFmtId="0" fontId="36" fillId="54" borderId="13" applyNumberFormat="0" applyAlignment="0" applyProtection="0">
      <alignment vertical="center"/>
    </xf>
    <xf numFmtId="0" fontId="36" fillId="54" borderId="13" applyNumberFormat="0" applyAlignment="0" applyProtection="0">
      <alignment vertical="center"/>
    </xf>
    <xf numFmtId="0" fontId="36" fillId="54" borderId="13" applyNumberFormat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40" fillId="0" borderId="16" applyNumberFormat="0" applyFill="0" applyAlignment="0" applyProtection="0">
      <alignment vertical="center"/>
    </xf>
    <xf numFmtId="0" fontId="40" fillId="0" borderId="16" applyNumberFormat="0" applyFill="0" applyAlignment="0" applyProtection="0">
      <alignment vertical="center"/>
    </xf>
    <xf numFmtId="0" fontId="40" fillId="0" borderId="16" applyNumberFormat="0" applyFill="0" applyAlignment="0" applyProtection="0">
      <alignment vertical="center"/>
    </xf>
    <xf numFmtId="0" fontId="40" fillId="0" borderId="16" applyNumberFormat="0" applyFill="0" applyAlignment="0" applyProtection="0">
      <alignment vertical="center"/>
    </xf>
    <xf numFmtId="0" fontId="40" fillId="0" borderId="16" applyNumberFormat="0" applyFill="0" applyAlignment="0" applyProtection="0">
      <alignment vertical="center"/>
    </xf>
    <xf numFmtId="0" fontId="40" fillId="0" borderId="16" applyNumberFormat="0" applyFill="0" applyAlignment="0" applyProtection="0">
      <alignment vertical="center"/>
    </xf>
    <xf numFmtId="0" fontId="40" fillId="0" borderId="16" applyNumberFormat="0" applyFill="0" applyAlignment="0" applyProtection="0">
      <alignment vertical="center"/>
    </xf>
    <xf numFmtId="0" fontId="40" fillId="0" borderId="16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/>
    <xf numFmtId="42" fontId="2" fillId="0" borderId="0" applyFont="0" applyFill="0" applyBorder="0" applyAlignment="0" applyProtection="0">
      <alignment vertical="center"/>
    </xf>
    <xf numFmtId="0" fontId="27" fillId="0" borderId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0" fontId="26" fillId="0" borderId="0"/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9" fillId="0" borderId="0"/>
    <xf numFmtId="0" fontId="49" fillId="0" borderId="0"/>
    <xf numFmtId="0" fontId="39" fillId="38" borderId="11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27" fillId="0" borderId="0">
      <alignment vertical="center"/>
    </xf>
    <xf numFmtId="0" fontId="21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4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26" fillId="0" borderId="0"/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26" fillId="0" borderId="0"/>
    <xf numFmtId="0" fontId="26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6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5" fillId="0" borderId="0">
      <alignment vertical="center"/>
    </xf>
  </cellStyleXfs>
  <cellXfs count="1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55" borderId="1" xfId="0" applyFill="1" applyBorder="1">
      <alignment vertical="center"/>
    </xf>
    <xf numFmtId="0" fontId="0" fillId="55" borderId="1" xfId="0" applyFill="1" applyBorder="1" applyAlignment="1">
      <alignment horizontal="center" vertical="center"/>
    </xf>
    <xf numFmtId="0" fontId="0" fillId="55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55" borderId="1" xfId="0" applyFill="1" applyBorder="1" applyAlignment="1">
      <alignment horizontal="center" vertical="center"/>
    </xf>
    <xf numFmtId="0" fontId="0" fillId="55" borderId="1" xfId="0" applyFill="1" applyBorder="1" applyAlignment="1">
      <alignment vertical="center"/>
    </xf>
    <xf numFmtId="0" fontId="0" fillId="55" borderId="20" xfId="0" applyFill="1" applyBorder="1" applyAlignment="1">
      <alignment vertical="center"/>
    </xf>
    <xf numFmtId="0" fontId="0" fillId="55" borderId="21" xfId="0" applyFill="1" applyBorder="1" applyAlignment="1">
      <alignment vertical="center"/>
    </xf>
    <xf numFmtId="0" fontId="23" fillId="0" borderId="22" xfId="0" applyFont="1" applyFill="1" applyBorder="1" applyAlignment="1">
      <alignment horizontal="center" vertical="center"/>
    </xf>
    <xf numFmtId="0" fontId="23" fillId="0" borderId="22" xfId="0" applyFont="1" applyFill="1" applyBorder="1">
      <alignment vertical="center"/>
    </xf>
    <xf numFmtId="0" fontId="23" fillId="0" borderId="22" xfId="0" applyFont="1" applyFill="1" applyBorder="1" applyAlignment="1">
      <alignment horizontal="center" vertical="center"/>
    </xf>
    <xf numFmtId="0" fontId="23" fillId="0" borderId="22" xfId="0" applyFont="1" applyFill="1" applyBorder="1" applyAlignment="1">
      <alignment horizontal="center" vertical="center" wrapText="1"/>
    </xf>
    <xf numFmtId="0" fontId="23" fillId="0" borderId="22" xfId="0" applyFont="1" applyFill="1" applyBorder="1" applyAlignment="1">
      <alignment vertical="center"/>
    </xf>
    <xf numFmtId="0" fontId="55" fillId="0" borderId="22" xfId="0" applyFont="1" applyFill="1" applyBorder="1" applyAlignment="1">
      <alignment horizontal="left" vertical="center" shrinkToFit="1"/>
    </xf>
    <xf numFmtId="177" fontId="55" fillId="0" borderId="22" xfId="0" applyNumberFormat="1" applyFont="1" applyFill="1" applyBorder="1" applyAlignment="1">
      <alignment horizontal="right" vertical="center"/>
    </xf>
    <xf numFmtId="10" fontId="23" fillId="0" borderId="22" xfId="0" applyNumberFormat="1" applyFont="1" applyFill="1" applyBorder="1">
      <alignment vertical="center"/>
    </xf>
    <xf numFmtId="14" fontId="55" fillId="0" borderId="22" xfId="0" applyNumberFormat="1" applyFont="1" applyFill="1" applyBorder="1" applyAlignment="1">
      <alignment horizontal="center" vertical="center"/>
    </xf>
    <xf numFmtId="178" fontId="55" fillId="0" borderId="22" xfId="0" applyNumberFormat="1" applyFont="1" applyFill="1" applyBorder="1" applyAlignment="1">
      <alignment horizontal="center" vertical="center"/>
    </xf>
    <xf numFmtId="178" fontId="55" fillId="0" borderId="22" xfId="0" applyNumberFormat="1" applyFont="1" applyFill="1" applyBorder="1" applyAlignment="1">
      <alignment horizontal="left" vertical="center"/>
    </xf>
    <xf numFmtId="179" fontId="55" fillId="0" borderId="22" xfId="0" applyNumberFormat="1" applyFont="1" applyFill="1" applyBorder="1" applyAlignment="1">
      <alignment horizontal="center" vertical="center"/>
    </xf>
    <xf numFmtId="179" fontId="55" fillId="0" borderId="22" xfId="0" applyNumberFormat="1" applyFont="1" applyFill="1" applyBorder="1" applyAlignment="1">
      <alignment horizontal="center" vertical="center" shrinkToFit="1"/>
    </xf>
    <xf numFmtId="0" fontId="23" fillId="0" borderId="22" xfId="0" applyFont="1" applyFill="1" applyBorder="1" applyAlignment="1">
      <alignment vertical="center" shrinkToFit="1"/>
    </xf>
    <xf numFmtId="0" fontId="56" fillId="0" borderId="22" xfId="52" applyFont="1" applyFill="1" applyBorder="1" applyAlignment="1" applyProtection="1">
      <alignment horizontal="left" vertical="center" shrinkToFit="1"/>
    </xf>
    <xf numFmtId="177" fontId="56" fillId="0" borderId="22" xfId="52" applyNumberFormat="1" applyFont="1" applyFill="1" applyBorder="1" applyAlignment="1" applyProtection="1">
      <alignment horizontal="right" vertical="center"/>
    </xf>
    <xf numFmtId="0" fontId="55" fillId="0" borderId="22" xfId="0" applyFont="1" applyFill="1" applyBorder="1" applyAlignment="1">
      <alignment horizontal="center" vertical="center"/>
    </xf>
    <xf numFmtId="0" fontId="57" fillId="0" borderId="22" xfId="1113" applyNumberFormat="1" applyFont="1" applyFill="1" applyBorder="1" applyAlignment="1" applyProtection="1">
      <alignment horizontal="center" vertical="center"/>
    </xf>
    <xf numFmtId="0" fontId="55" fillId="0" borderId="22" xfId="0" applyFont="1" applyFill="1" applyBorder="1" applyAlignment="1" applyProtection="1">
      <alignment horizontal="left" vertical="center"/>
    </xf>
    <xf numFmtId="49" fontId="55" fillId="0" borderId="22" xfId="0" applyNumberFormat="1" applyFont="1" applyFill="1" applyBorder="1" applyAlignment="1" applyProtection="1">
      <alignment horizontal="center" vertical="center"/>
    </xf>
    <xf numFmtId="49" fontId="55" fillId="0" borderId="22" xfId="0" applyNumberFormat="1" applyFont="1" applyFill="1" applyBorder="1" applyAlignment="1" applyProtection="1">
      <alignment horizontal="center" vertical="center" shrinkToFit="1"/>
    </xf>
    <xf numFmtId="0" fontId="55" fillId="0" borderId="22" xfId="0" applyFont="1" applyFill="1" applyBorder="1">
      <alignment vertical="center"/>
    </xf>
    <xf numFmtId="0" fontId="56" fillId="0" borderId="22" xfId="1113" applyFont="1" applyFill="1" applyBorder="1" applyAlignment="1" applyProtection="1">
      <alignment horizontal="left" vertical="center" shrinkToFit="1"/>
    </xf>
    <xf numFmtId="0" fontId="55" fillId="0" borderId="22" xfId="0" applyFont="1" applyFill="1" applyBorder="1" applyAlignment="1">
      <alignment horizontal="left" vertical="center" wrapText="1"/>
    </xf>
    <xf numFmtId="0" fontId="55" fillId="0" borderId="22" xfId="0" applyFont="1" applyFill="1" applyBorder="1" applyAlignment="1">
      <alignment horizontal="center" vertical="center" shrinkToFit="1"/>
    </xf>
    <xf numFmtId="0" fontId="23" fillId="0" borderId="22" xfId="0" applyFont="1" applyFill="1" applyBorder="1" applyAlignment="1">
      <alignment horizontal="center" vertical="center" shrinkToFit="1"/>
    </xf>
    <xf numFmtId="0" fontId="58" fillId="0" borderId="0" xfId="0" applyFont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23" fillId="0" borderId="22" xfId="0" applyFont="1" applyFill="1" applyBorder="1" applyAlignment="1">
      <alignment horizontal="center" vertical="center" shrinkToFit="1"/>
    </xf>
    <xf numFmtId="0" fontId="23" fillId="0" borderId="22" xfId="0" applyFont="1" applyFill="1" applyBorder="1" applyAlignment="1">
      <alignment vertical="center" shrinkToFit="1"/>
    </xf>
    <xf numFmtId="0" fontId="0" fillId="0" borderId="0" xfId="0" applyAlignment="1">
      <alignment horizontal="center" vertical="center" shrinkToFit="1"/>
    </xf>
    <xf numFmtId="177" fontId="55" fillId="0" borderId="22" xfId="0" applyNumberFormat="1" applyFont="1" applyFill="1" applyBorder="1" applyAlignment="1">
      <alignment horizontal="right" vertical="center" shrinkToFit="1"/>
    </xf>
    <xf numFmtId="10" fontId="23" fillId="0" borderId="22" xfId="0" applyNumberFormat="1" applyFont="1" applyFill="1" applyBorder="1" applyAlignment="1">
      <alignment vertical="center" shrinkToFit="1"/>
    </xf>
    <xf numFmtId="14" fontId="55" fillId="0" borderId="22" xfId="0" applyNumberFormat="1" applyFont="1" applyFill="1" applyBorder="1" applyAlignment="1">
      <alignment horizontal="center" vertical="center" shrinkToFit="1"/>
    </xf>
    <xf numFmtId="178" fontId="55" fillId="0" borderId="22" xfId="0" applyNumberFormat="1" applyFont="1" applyFill="1" applyBorder="1" applyAlignment="1">
      <alignment horizontal="center" vertical="center" shrinkToFit="1"/>
    </xf>
    <xf numFmtId="178" fontId="55" fillId="0" borderId="22" xfId="0" applyNumberFormat="1" applyFont="1" applyFill="1" applyBorder="1" applyAlignment="1">
      <alignment horizontal="left" vertical="center" shrinkToFit="1"/>
    </xf>
    <xf numFmtId="177" fontId="56" fillId="0" borderId="22" xfId="52" applyNumberFormat="1" applyFont="1" applyFill="1" applyBorder="1" applyAlignment="1" applyProtection="1">
      <alignment horizontal="right" vertical="center" shrinkToFit="1"/>
    </xf>
    <xf numFmtId="0" fontId="57" fillId="0" borderId="22" xfId="1113" applyNumberFormat="1" applyFont="1" applyFill="1" applyBorder="1" applyAlignment="1" applyProtection="1">
      <alignment horizontal="center" vertical="center" shrinkToFit="1"/>
    </xf>
    <xf numFmtId="0" fontId="55" fillId="0" borderId="22" xfId="0" applyFont="1" applyFill="1" applyBorder="1" applyAlignment="1" applyProtection="1">
      <alignment horizontal="left" vertical="center" shrinkToFit="1"/>
    </xf>
    <xf numFmtId="0" fontId="55" fillId="0" borderId="22" xfId="0" applyFont="1" applyFill="1" applyBorder="1" applyAlignment="1">
      <alignment vertical="center" shrinkToFit="1"/>
    </xf>
    <xf numFmtId="177" fontId="56" fillId="0" borderId="22" xfId="1113" applyNumberFormat="1" applyFont="1" applyFill="1" applyBorder="1" applyAlignment="1" applyProtection="1">
      <alignment horizontal="right" vertical="center" shrinkToFit="1"/>
    </xf>
    <xf numFmtId="177" fontId="23" fillId="0" borderId="22" xfId="0" applyNumberFormat="1" applyFont="1" applyFill="1" applyBorder="1" applyAlignment="1">
      <alignment horizontal="right" vertical="center" shrinkToFit="1"/>
    </xf>
    <xf numFmtId="0" fontId="23" fillId="0" borderId="0" xfId="0" applyFont="1" applyAlignment="1">
      <alignment vertical="center" shrinkToFit="1"/>
    </xf>
    <xf numFmtId="0" fontId="23" fillId="0" borderId="0" xfId="0" applyFont="1" applyAlignment="1">
      <alignment horizontal="center" vertical="center" shrinkToFit="1"/>
    </xf>
    <xf numFmtId="177" fontId="56" fillId="0" borderId="22" xfId="52" applyNumberFormat="1" applyFont="1" applyFill="1" applyBorder="1" applyAlignment="1" applyProtection="1">
      <alignment vertical="center" shrinkToFit="1"/>
    </xf>
    <xf numFmtId="180" fontId="56" fillId="0" borderId="22" xfId="52" applyNumberFormat="1" applyFont="1" applyFill="1" applyBorder="1" applyAlignment="1" applyProtection="1">
      <alignment horizontal="right" vertical="center" shrinkToFit="1"/>
    </xf>
    <xf numFmtId="180" fontId="55" fillId="0" borderId="22" xfId="0" applyNumberFormat="1" applyFont="1" applyFill="1" applyBorder="1" applyAlignment="1" applyProtection="1">
      <alignment horizontal="center" vertical="center" shrinkToFit="1"/>
    </xf>
    <xf numFmtId="177" fontId="55" fillId="0" borderId="22" xfId="0" applyNumberFormat="1" applyFont="1" applyFill="1" applyBorder="1" applyAlignment="1">
      <alignment vertical="center" shrinkToFit="1"/>
    </xf>
    <xf numFmtId="176" fontId="55" fillId="0" borderId="22" xfId="0" applyNumberFormat="1" applyFont="1" applyFill="1" applyBorder="1" applyAlignment="1">
      <alignment horizontal="right" vertical="center" shrinkToFit="1"/>
    </xf>
    <xf numFmtId="177" fontId="23" fillId="0" borderId="22" xfId="0" applyNumberFormat="1" applyFont="1" applyFill="1" applyBorder="1" applyAlignment="1">
      <alignment vertical="center" shrinkToFit="1"/>
    </xf>
    <xf numFmtId="176" fontId="23" fillId="0" borderId="22" xfId="0" applyNumberFormat="1" applyFont="1" applyFill="1" applyBorder="1" applyAlignment="1">
      <alignment vertical="center" shrinkToFit="1"/>
    </xf>
    <xf numFmtId="0" fontId="55" fillId="0" borderId="22" xfId="52" applyFont="1" applyFill="1" applyBorder="1" applyAlignment="1" applyProtection="1">
      <alignment horizontal="left" vertical="center" shrinkToFit="1"/>
    </xf>
    <xf numFmtId="0" fontId="23" fillId="0" borderId="22" xfId="0" quotePrefix="1" applyFont="1" applyFill="1" applyBorder="1" applyAlignment="1">
      <alignment vertical="center" shrinkToFit="1"/>
    </xf>
    <xf numFmtId="0" fontId="23" fillId="0" borderId="22" xfId="0" applyFont="1" applyFill="1" applyBorder="1" applyAlignment="1">
      <alignment horizontal="left" vertical="center" shrinkToFit="1"/>
    </xf>
    <xf numFmtId="0" fontId="60" fillId="0" borderId="0" xfId="0" applyFont="1" applyAlignment="1">
      <alignment horizontal="center" vertical="center"/>
    </xf>
    <xf numFmtId="176" fontId="23" fillId="0" borderId="22" xfId="0" applyNumberFormat="1" applyFont="1" applyFill="1" applyBorder="1">
      <alignment vertical="center"/>
    </xf>
    <xf numFmtId="0" fontId="56" fillId="0" borderId="22" xfId="52" applyFont="1" applyFill="1" applyBorder="1" applyAlignment="1" applyProtection="1">
      <alignment horizontal="left" vertical="center"/>
    </xf>
    <xf numFmtId="180" fontId="56" fillId="0" borderId="22" xfId="52" applyNumberFormat="1" applyFont="1" applyFill="1" applyBorder="1" applyAlignment="1" applyProtection="1">
      <alignment horizontal="right" vertical="center" wrapText="1"/>
    </xf>
    <xf numFmtId="180" fontId="55" fillId="0" borderId="22" xfId="0" applyNumberFormat="1" applyFont="1" applyFill="1" applyBorder="1" applyAlignment="1" applyProtection="1">
      <alignment horizontal="center" vertical="center" wrapText="1"/>
    </xf>
    <xf numFmtId="0" fontId="55" fillId="0" borderId="22" xfId="0" applyFont="1" applyFill="1" applyBorder="1" applyAlignment="1">
      <alignment horizontal="left" vertical="center"/>
    </xf>
    <xf numFmtId="177" fontId="55" fillId="0" borderId="22" xfId="0" applyNumberFormat="1" applyFont="1" applyFill="1" applyBorder="1" applyAlignment="1">
      <alignment vertical="center"/>
    </xf>
    <xf numFmtId="176" fontId="55" fillId="0" borderId="22" xfId="0" applyNumberFormat="1" applyFont="1" applyFill="1" applyBorder="1" applyAlignment="1">
      <alignment horizontal="right" vertical="center"/>
    </xf>
    <xf numFmtId="177" fontId="56" fillId="0" borderId="22" xfId="52" applyNumberFormat="1" applyFont="1" applyFill="1" applyBorder="1" applyAlignment="1" applyProtection="1">
      <alignment vertical="center"/>
    </xf>
    <xf numFmtId="181" fontId="56" fillId="0" borderId="22" xfId="52" applyNumberFormat="1" applyFont="1" applyFill="1" applyBorder="1" applyAlignment="1" applyProtection="1">
      <alignment horizontal="right" vertical="center"/>
    </xf>
    <xf numFmtId="0" fontId="56" fillId="0" borderId="22" xfId="52" applyFont="1" applyFill="1" applyBorder="1" applyAlignment="1" applyProtection="1">
      <alignment horizontal="left" vertical="center" wrapText="1"/>
    </xf>
    <xf numFmtId="177" fontId="23" fillId="0" borderId="22" xfId="0" applyNumberFormat="1" applyFont="1" applyFill="1" applyBorder="1" applyAlignment="1">
      <alignment vertical="center"/>
    </xf>
    <xf numFmtId="0" fontId="61" fillId="0" borderId="22" xfId="0" applyFont="1" applyFill="1" applyBorder="1" applyAlignment="1">
      <alignment horizontal="center" vertical="center"/>
    </xf>
    <xf numFmtId="0" fontId="55" fillId="0" borderId="22" xfId="52" applyFont="1" applyFill="1" applyBorder="1" applyAlignment="1" applyProtection="1">
      <alignment horizontal="left" vertical="center"/>
    </xf>
    <xf numFmtId="14" fontId="23" fillId="0" borderId="22" xfId="0" applyNumberFormat="1" applyFont="1" applyFill="1" applyBorder="1" applyAlignment="1">
      <alignment horizontal="center" vertical="center" shrinkToFit="1"/>
    </xf>
    <xf numFmtId="3" fontId="23" fillId="0" borderId="22" xfId="0" applyNumberFormat="1" applyFont="1" applyFill="1" applyBorder="1" applyAlignment="1">
      <alignment vertical="center" shrinkToFit="1"/>
    </xf>
    <xf numFmtId="49" fontId="55" fillId="0" borderId="22" xfId="0" applyNumberFormat="1" applyFont="1" applyFill="1" applyBorder="1" applyAlignment="1" applyProtection="1">
      <alignment horizontal="left" vertical="center" shrinkToFit="1"/>
    </xf>
    <xf numFmtId="49" fontId="55" fillId="0" borderId="22" xfId="0" applyNumberFormat="1" applyFont="1" applyFill="1" applyBorder="1" applyAlignment="1" applyProtection="1">
      <alignment horizontal="right" vertical="center" shrinkToFit="1"/>
    </xf>
    <xf numFmtId="179" fontId="55" fillId="0" borderId="22" xfId="0" applyNumberFormat="1" applyFont="1" applyFill="1" applyBorder="1" applyAlignment="1">
      <alignment horizontal="right" vertical="center" shrinkToFit="1"/>
    </xf>
    <xf numFmtId="0" fontId="55" fillId="0" borderId="22" xfId="0" applyFont="1" applyFill="1" applyBorder="1" applyAlignment="1">
      <alignment horizontal="right" vertical="center" shrinkToFit="1"/>
    </xf>
    <xf numFmtId="0" fontId="55" fillId="0" borderId="0" xfId="0" applyFont="1">
      <alignment vertical="center"/>
    </xf>
    <xf numFmtId="0" fontId="55" fillId="55" borderId="1" xfId="0" applyFont="1" applyFill="1" applyBorder="1" applyAlignment="1">
      <alignment horizontal="center" vertical="center"/>
    </xf>
    <xf numFmtId="0" fontId="55" fillId="55" borderId="1" xfId="0" applyFont="1" applyFill="1" applyBorder="1">
      <alignment vertical="center"/>
    </xf>
    <xf numFmtId="0" fontId="55" fillId="55" borderId="20" xfId="0" applyFont="1" applyFill="1" applyBorder="1" applyAlignment="1">
      <alignment vertical="center"/>
    </xf>
    <xf numFmtId="0" fontId="55" fillId="55" borderId="1" xfId="0" applyFont="1" applyFill="1" applyBorder="1" applyAlignment="1">
      <alignment horizontal="center" vertical="center"/>
    </xf>
    <xf numFmtId="0" fontId="55" fillId="55" borderId="1" xfId="0" applyFont="1" applyFill="1" applyBorder="1" applyAlignment="1">
      <alignment horizontal="center" vertical="center" wrapText="1"/>
    </xf>
    <xf numFmtId="0" fontId="55" fillId="55" borderId="1" xfId="0" applyFont="1" applyFill="1" applyBorder="1" applyAlignment="1">
      <alignment horizontal="right" vertical="center"/>
    </xf>
    <xf numFmtId="0" fontId="55" fillId="55" borderId="21" xfId="0" applyFont="1" applyFill="1" applyBorder="1" applyAlignment="1">
      <alignment vertical="center"/>
    </xf>
    <xf numFmtId="0" fontId="55" fillId="55" borderId="1" xfId="0" applyFont="1" applyFill="1" applyBorder="1" applyAlignment="1">
      <alignment vertical="center"/>
    </xf>
    <xf numFmtId="0" fontId="55" fillId="0" borderId="0" xfId="0" applyFont="1" applyAlignment="1">
      <alignment horizontal="center" vertical="center"/>
    </xf>
    <xf numFmtId="10" fontId="55" fillId="0" borderId="22" xfId="0" applyNumberFormat="1" applyFont="1" applyFill="1" applyBorder="1" applyAlignment="1">
      <alignment vertical="center" shrinkToFit="1"/>
    </xf>
    <xf numFmtId="177" fontId="55" fillId="0" borderId="22" xfId="52" applyNumberFormat="1" applyFont="1" applyFill="1" applyBorder="1" applyAlignment="1" applyProtection="1">
      <alignment horizontal="right" vertical="center" shrinkToFit="1"/>
    </xf>
    <xf numFmtId="14" fontId="55" fillId="0" borderId="22" xfId="1113" applyNumberFormat="1" applyFont="1" applyFill="1" applyBorder="1" applyAlignment="1" applyProtection="1">
      <alignment horizontal="center" vertical="center" shrinkToFit="1"/>
    </xf>
    <xf numFmtId="3" fontId="55" fillId="0" borderId="22" xfId="0" applyNumberFormat="1" applyFont="1" applyFill="1" applyBorder="1" applyAlignment="1">
      <alignment vertical="center" shrinkToFit="1"/>
    </xf>
    <xf numFmtId="0" fontId="55" fillId="0" borderId="0" xfId="0" applyFont="1" applyAlignment="1">
      <alignment horizontal="right" vertical="center"/>
    </xf>
    <xf numFmtId="0" fontId="62" fillId="0" borderId="0" xfId="0" applyFont="1" applyAlignment="1">
      <alignment horizontal="center" vertical="center"/>
    </xf>
    <xf numFmtId="0" fontId="53" fillId="0" borderId="22" xfId="0" applyFont="1" applyFill="1" applyBorder="1" applyAlignment="1">
      <alignment horizontal="center" vertical="center" shrinkToFit="1"/>
    </xf>
    <xf numFmtId="0" fontId="0" fillId="0" borderId="22" xfId="0" applyFont="1" applyFill="1" applyBorder="1" applyAlignment="1">
      <alignment horizontal="center" vertical="center" shrinkToFit="1"/>
    </xf>
    <xf numFmtId="0" fontId="23" fillId="0" borderId="22" xfId="54" applyFont="1" applyFill="1" applyBorder="1" applyAlignment="1">
      <alignment vertical="center" shrinkToFit="1"/>
    </xf>
    <xf numFmtId="177" fontId="23" fillId="0" borderId="22" xfId="55" applyNumberFormat="1" applyFont="1" applyFill="1" applyBorder="1" applyAlignment="1">
      <alignment horizontal="right" vertical="center" shrinkToFit="1"/>
    </xf>
    <xf numFmtId="0" fontId="23" fillId="0" borderId="22" xfId="54" applyFont="1" applyFill="1" applyBorder="1" applyAlignment="1">
      <alignment horizontal="center" vertical="center" shrinkToFit="1"/>
    </xf>
    <xf numFmtId="14" fontId="23" fillId="0" borderId="22" xfId="54" applyNumberFormat="1" applyFont="1" applyFill="1" applyBorder="1" applyAlignment="1">
      <alignment horizontal="center" vertical="center" shrinkToFit="1"/>
    </xf>
    <xf numFmtId="0" fontId="23" fillId="0" borderId="22" xfId="55" applyFont="1" applyFill="1" applyBorder="1" applyAlignment="1">
      <alignment horizontal="left" vertical="center" shrinkToFit="1"/>
    </xf>
    <xf numFmtId="41" fontId="23" fillId="0" borderId="22" xfId="1" applyFont="1" applyFill="1" applyBorder="1" applyAlignment="1">
      <alignment horizontal="right" vertical="center" shrinkToFit="1"/>
    </xf>
    <xf numFmtId="177" fontId="23" fillId="0" borderId="22" xfId="1" applyNumberFormat="1" applyFont="1" applyFill="1" applyBorder="1" applyAlignment="1">
      <alignment horizontal="right" vertical="center" shrinkToFit="1"/>
    </xf>
  </cellXfs>
  <cellStyles count="1231">
    <cellStyle name="20% - 강조색1" xfId="20" builtinId="30" customBuiltin="1"/>
    <cellStyle name="20% - 강조색1 10" xfId="68"/>
    <cellStyle name="20% - 강조색1 2" xfId="97"/>
    <cellStyle name="20% - 강조색1 3" xfId="71"/>
    <cellStyle name="20% - 강조색1 4" xfId="64"/>
    <cellStyle name="20% - 강조색1 5" xfId="72"/>
    <cellStyle name="20% - 강조색1 6" xfId="74"/>
    <cellStyle name="20% - 강조색1 7" xfId="67"/>
    <cellStyle name="20% - 강조색1 8" xfId="73"/>
    <cellStyle name="20% - 강조색1 9" xfId="66"/>
    <cellStyle name="20% - 강조색2" xfId="24" builtinId="34" customBuiltin="1"/>
    <cellStyle name="20% - 강조색2 10" xfId="70"/>
    <cellStyle name="20% - 강조색2 2" xfId="98"/>
    <cellStyle name="20% - 강조색2 3" xfId="93"/>
    <cellStyle name="20% - 강조색2 4" xfId="89"/>
    <cellStyle name="20% - 강조색2 5" xfId="86"/>
    <cellStyle name="20% - 강조색2 6" xfId="82"/>
    <cellStyle name="20% - 강조색2 7" xfId="78"/>
    <cellStyle name="20% - 강조색2 8" xfId="75"/>
    <cellStyle name="20% - 강조색2 9" xfId="96"/>
    <cellStyle name="20% - 강조색3" xfId="28" builtinId="38" customBuiltin="1"/>
    <cellStyle name="20% - 강조색3 10" xfId="92"/>
    <cellStyle name="20% - 강조색3 2" xfId="99"/>
    <cellStyle name="20% - 강조색3 3" xfId="85"/>
    <cellStyle name="20% - 강조색3 4" xfId="81"/>
    <cellStyle name="20% - 강조색3 5" xfId="77"/>
    <cellStyle name="20% - 강조색3 6" xfId="95"/>
    <cellStyle name="20% - 강조색3 7" xfId="91"/>
    <cellStyle name="20% - 강조색3 8" xfId="88"/>
    <cellStyle name="20% - 강조색3 9" xfId="84"/>
    <cellStyle name="20% - 강조색4" xfId="32" builtinId="42" customBuiltin="1"/>
    <cellStyle name="20% - 강조색4 10" xfId="80"/>
    <cellStyle name="20% - 강조색4 2" xfId="100"/>
    <cellStyle name="20% - 강조색4 3" xfId="94"/>
    <cellStyle name="20% - 강조색4 4" xfId="90"/>
    <cellStyle name="20% - 강조색4 5" xfId="87"/>
    <cellStyle name="20% - 강조색4 6" xfId="83"/>
    <cellStyle name="20% - 강조색4 7" xfId="79"/>
    <cellStyle name="20% - 강조색4 8" xfId="76"/>
    <cellStyle name="20% - 강조색4 9" xfId="176"/>
    <cellStyle name="20% - 강조색5" xfId="36" builtinId="46" customBuiltin="1"/>
    <cellStyle name="20% - 강조색5 10" xfId="177"/>
    <cellStyle name="20% - 강조색5 2" xfId="101"/>
    <cellStyle name="20% - 강조색5 3" xfId="178"/>
    <cellStyle name="20% - 강조색5 4" xfId="179"/>
    <cellStyle name="20% - 강조색5 5" xfId="180"/>
    <cellStyle name="20% - 강조색5 6" xfId="181"/>
    <cellStyle name="20% - 강조색5 7" xfId="182"/>
    <cellStyle name="20% - 강조색5 8" xfId="183"/>
    <cellStyle name="20% - 강조색5 9" xfId="184"/>
    <cellStyle name="20% - 강조색6" xfId="40" builtinId="50" customBuiltin="1"/>
    <cellStyle name="20% - 강조색6 10" xfId="185"/>
    <cellStyle name="20% - 강조색6 2" xfId="102"/>
    <cellStyle name="20% - 강조색6 3" xfId="186"/>
    <cellStyle name="20% - 강조색6 4" xfId="187"/>
    <cellStyle name="20% - 강조색6 5" xfId="188"/>
    <cellStyle name="20% - 강조색6 6" xfId="189"/>
    <cellStyle name="20% - 강조색6 7" xfId="190"/>
    <cellStyle name="20% - 강조색6 8" xfId="191"/>
    <cellStyle name="20% - 강조색6 9" xfId="192"/>
    <cellStyle name="40% - 강조색1" xfId="21" builtinId="31" customBuiltin="1"/>
    <cellStyle name="40% - 강조색1 10" xfId="193"/>
    <cellStyle name="40% - 강조색1 2" xfId="103"/>
    <cellStyle name="40% - 강조색1 3" xfId="194"/>
    <cellStyle name="40% - 강조색1 4" xfId="195"/>
    <cellStyle name="40% - 강조색1 5" xfId="196"/>
    <cellStyle name="40% - 강조색1 6" xfId="197"/>
    <cellStyle name="40% - 강조색1 7" xfId="198"/>
    <cellStyle name="40% - 강조색1 8" xfId="199"/>
    <cellStyle name="40% - 강조색1 9" xfId="200"/>
    <cellStyle name="40% - 강조색2" xfId="25" builtinId="35" customBuiltin="1"/>
    <cellStyle name="40% - 강조색2 10" xfId="201"/>
    <cellStyle name="40% - 강조색2 2" xfId="104"/>
    <cellStyle name="40% - 강조색2 3" xfId="202"/>
    <cellStyle name="40% - 강조색2 4" xfId="203"/>
    <cellStyle name="40% - 강조색2 5" xfId="204"/>
    <cellStyle name="40% - 강조색2 6" xfId="205"/>
    <cellStyle name="40% - 강조색2 7" xfId="206"/>
    <cellStyle name="40% - 강조색2 8" xfId="207"/>
    <cellStyle name="40% - 강조색2 9" xfId="208"/>
    <cellStyle name="40% - 강조색3" xfId="29" builtinId="39" customBuiltin="1"/>
    <cellStyle name="40% - 강조색3 10" xfId="209"/>
    <cellStyle name="40% - 강조색3 2" xfId="105"/>
    <cellStyle name="40% - 강조색3 3" xfId="210"/>
    <cellStyle name="40% - 강조색3 4" xfId="211"/>
    <cellStyle name="40% - 강조색3 5" xfId="212"/>
    <cellStyle name="40% - 강조색3 6" xfId="213"/>
    <cellStyle name="40% - 강조색3 7" xfId="214"/>
    <cellStyle name="40% - 강조색3 8" xfId="215"/>
    <cellStyle name="40% - 강조색3 9" xfId="216"/>
    <cellStyle name="40% - 강조색4" xfId="33" builtinId="43" customBuiltin="1"/>
    <cellStyle name="40% - 강조색4 10" xfId="217"/>
    <cellStyle name="40% - 강조색4 2" xfId="106"/>
    <cellStyle name="40% - 강조색4 3" xfId="218"/>
    <cellStyle name="40% - 강조색4 4" xfId="219"/>
    <cellStyle name="40% - 강조색4 5" xfId="220"/>
    <cellStyle name="40% - 강조색4 6" xfId="221"/>
    <cellStyle name="40% - 강조색4 7" xfId="222"/>
    <cellStyle name="40% - 강조색4 8" xfId="223"/>
    <cellStyle name="40% - 강조색4 9" xfId="224"/>
    <cellStyle name="40% - 강조색5" xfId="37" builtinId="47" customBuiltin="1"/>
    <cellStyle name="40% - 강조색5 10" xfId="225"/>
    <cellStyle name="40% - 강조색5 2" xfId="107"/>
    <cellStyle name="40% - 강조색5 3" xfId="226"/>
    <cellStyle name="40% - 강조색5 4" xfId="227"/>
    <cellStyle name="40% - 강조색5 5" xfId="228"/>
    <cellStyle name="40% - 강조색5 6" xfId="229"/>
    <cellStyle name="40% - 강조색5 7" xfId="230"/>
    <cellStyle name="40% - 강조색5 8" xfId="231"/>
    <cellStyle name="40% - 강조색5 9" xfId="232"/>
    <cellStyle name="40% - 강조색6" xfId="41" builtinId="51" customBuiltin="1"/>
    <cellStyle name="40% - 강조색6 10" xfId="233"/>
    <cellStyle name="40% - 강조색6 2" xfId="108"/>
    <cellStyle name="40% - 강조색6 3" xfId="234"/>
    <cellStyle name="40% - 강조색6 4" xfId="235"/>
    <cellStyle name="40% - 강조색6 5" xfId="236"/>
    <cellStyle name="40% - 강조색6 6" xfId="237"/>
    <cellStyle name="40% - 강조색6 7" xfId="238"/>
    <cellStyle name="40% - 강조색6 8" xfId="239"/>
    <cellStyle name="40% - 강조색6 9" xfId="240"/>
    <cellStyle name="60% - 강조색1" xfId="22" builtinId="32" customBuiltin="1"/>
    <cellStyle name="60% - 강조색1 10" xfId="241"/>
    <cellStyle name="60% - 강조색1 2" xfId="109"/>
    <cellStyle name="60% - 강조색1 3" xfId="242"/>
    <cellStyle name="60% - 강조색1 4" xfId="243"/>
    <cellStyle name="60% - 강조색1 5" xfId="244"/>
    <cellStyle name="60% - 강조색1 6" xfId="245"/>
    <cellStyle name="60% - 강조색1 7" xfId="246"/>
    <cellStyle name="60% - 강조색1 8" xfId="247"/>
    <cellStyle name="60% - 강조색1 9" xfId="248"/>
    <cellStyle name="60% - 강조색2" xfId="26" builtinId="36" customBuiltin="1"/>
    <cellStyle name="60% - 강조색2 10" xfId="249"/>
    <cellStyle name="60% - 강조색2 2" xfId="110"/>
    <cellStyle name="60% - 강조색2 3" xfId="250"/>
    <cellStyle name="60% - 강조색2 4" xfId="251"/>
    <cellStyle name="60% - 강조색2 5" xfId="252"/>
    <cellStyle name="60% - 강조색2 6" xfId="253"/>
    <cellStyle name="60% - 강조색2 7" xfId="254"/>
    <cellStyle name="60% - 강조색2 8" xfId="255"/>
    <cellStyle name="60% - 강조색2 9" xfId="256"/>
    <cellStyle name="60% - 강조색3" xfId="30" builtinId="40" customBuiltin="1"/>
    <cellStyle name="60% - 강조색3 10" xfId="257"/>
    <cellStyle name="60% - 강조색3 2" xfId="111"/>
    <cellStyle name="60% - 강조색3 3" xfId="258"/>
    <cellStyle name="60% - 강조색3 4" xfId="259"/>
    <cellStyle name="60% - 강조색3 5" xfId="260"/>
    <cellStyle name="60% - 강조색3 6" xfId="261"/>
    <cellStyle name="60% - 강조색3 7" xfId="262"/>
    <cellStyle name="60% - 강조색3 8" xfId="263"/>
    <cellStyle name="60% - 강조색3 9" xfId="264"/>
    <cellStyle name="60% - 강조색4" xfId="34" builtinId="44" customBuiltin="1"/>
    <cellStyle name="60% - 강조색4 10" xfId="265"/>
    <cellStyle name="60% - 강조색4 2" xfId="112"/>
    <cellStyle name="60% - 강조색4 3" xfId="266"/>
    <cellStyle name="60% - 강조색4 4" xfId="267"/>
    <cellStyle name="60% - 강조색4 5" xfId="268"/>
    <cellStyle name="60% - 강조색4 6" xfId="269"/>
    <cellStyle name="60% - 강조색4 7" xfId="270"/>
    <cellStyle name="60% - 강조색4 8" xfId="271"/>
    <cellStyle name="60% - 강조색4 9" xfId="272"/>
    <cellStyle name="60% - 강조색5" xfId="38" builtinId="48" customBuiltin="1"/>
    <cellStyle name="60% - 강조색5 10" xfId="273"/>
    <cellStyle name="60% - 강조색5 2" xfId="113"/>
    <cellStyle name="60% - 강조색5 3" xfId="274"/>
    <cellStyle name="60% - 강조색5 4" xfId="275"/>
    <cellStyle name="60% - 강조색5 5" xfId="276"/>
    <cellStyle name="60% - 강조색5 6" xfId="277"/>
    <cellStyle name="60% - 강조색5 7" xfId="278"/>
    <cellStyle name="60% - 강조색5 8" xfId="279"/>
    <cellStyle name="60% - 강조색5 9" xfId="280"/>
    <cellStyle name="60% - 강조색6" xfId="42" builtinId="52" customBuiltin="1"/>
    <cellStyle name="60% - 강조색6 10" xfId="281"/>
    <cellStyle name="60% - 강조색6 2" xfId="114"/>
    <cellStyle name="60% - 강조색6 3" xfId="282"/>
    <cellStyle name="60% - 강조색6 4" xfId="283"/>
    <cellStyle name="60% - 강조색6 5" xfId="284"/>
    <cellStyle name="60% - 강조색6 6" xfId="285"/>
    <cellStyle name="60% - 강조색6 7" xfId="286"/>
    <cellStyle name="60% - 강조색6 8" xfId="287"/>
    <cellStyle name="60% - 강조색6 9" xfId="288"/>
    <cellStyle name="강조색1" xfId="19" builtinId="29" customBuiltin="1"/>
    <cellStyle name="강조색1 10" xfId="289"/>
    <cellStyle name="강조색1 2" xfId="115"/>
    <cellStyle name="강조색1 3" xfId="290"/>
    <cellStyle name="강조색1 4" xfId="291"/>
    <cellStyle name="강조색1 5" xfId="292"/>
    <cellStyle name="강조색1 6" xfId="293"/>
    <cellStyle name="강조색1 7" xfId="294"/>
    <cellStyle name="강조색1 8" xfId="295"/>
    <cellStyle name="강조색1 9" xfId="296"/>
    <cellStyle name="강조색2" xfId="23" builtinId="33" customBuiltin="1"/>
    <cellStyle name="강조색2 10" xfId="297"/>
    <cellStyle name="강조색2 2" xfId="116"/>
    <cellStyle name="강조색2 3" xfId="298"/>
    <cellStyle name="강조색2 4" xfId="299"/>
    <cellStyle name="강조색2 5" xfId="300"/>
    <cellStyle name="강조색2 6" xfId="301"/>
    <cellStyle name="강조색2 7" xfId="302"/>
    <cellStyle name="강조색2 8" xfId="303"/>
    <cellStyle name="강조색2 9" xfId="304"/>
    <cellStyle name="강조색3" xfId="27" builtinId="37" customBuiltin="1"/>
    <cellStyle name="강조색3 10" xfId="305"/>
    <cellStyle name="강조색3 2" xfId="117"/>
    <cellStyle name="강조색3 3" xfId="306"/>
    <cellStyle name="강조색3 4" xfId="307"/>
    <cellStyle name="강조색3 5" xfId="308"/>
    <cellStyle name="강조색3 6" xfId="309"/>
    <cellStyle name="강조색3 7" xfId="310"/>
    <cellStyle name="강조색3 8" xfId="311"/>
    <cellStyle name="강조색3 9" xfId="312"/>
    <cellStyle name="강조색4" xfId="31" builtinId="41" customBuiltin="1"/>
    <cellStyle name="강조색4 10" xfId="313"/>
    <cellStyle name="강조색4 2" xfId="118"/>
    <cellStyle name="강조색4 3" xfId="314"/>
    <cellStyle name="강조색4 4" xfId="315"/>
    <cellStyle name="강조색4 5" xfId="316"/>
    <cellStyle name="강조색4 6" xfId="317"/>
    <cellStyle name="강조색4 7" xfId="318"/>
    <cellStyle name="강조색4 8" xfId="319"/>
    <cellStyle name="강조색4 9" xfId="320"/>
    <cellStyle name="강조색5" xfId="35" builtinId="45" customBuiltin="1"/>
    <cellStyle name="강조색5 10" xfId="321"/>
    <cellStyle name="강조색5 2" xfId="119"/>
    <cellStyle name="강조색5 3" xfId="322"/>
    <cellStyle name="강조색5 4" xfId="323"/>
    <cellStyle name="강조색5 5" xfId="324"/>
    <cellStyle name="강조색5 6" xfId="325"/>
    <cellStyle name="강조색5 7" xfId="326"/>
    <cellStyle name="강조색5 8" xfId="327"/>
    <cellStyle name="강조색5 9" xfId="328"/>
    <cellStyle name="강조색6" xfId="39" builtinId="49" customBuiltin="1"/>
    <cellStyle name="강조색6 10" xfId="329"/>
    <cellStyle name="강조색6 2" xfId="120"/>
    <cellStyle name="강조색6 3" xfId="330"/>
    <cellStyle name="강조색6 4" xfId="331"/>
    <cellStyle name="강조색6 5" xfId="332"/>
    <cellStyle name="강조색6 6" xfId="333"/>
    <cellStyle name="강조색6 7" xfId="334"/>
    <cellStyle name="강조색6 8" xfId="335"/>
    <cellStyle name="강조색6 9" xfId="336"/>
    <cellStyle name="경고문" xfId="15" builtinId="11" customBuiltin="1"/>
    <cellStyle name="경고문 10" xfId="337"/>
    <cellStyle name="경고문 2" xfId="121"/>
    <cellStyle name="경고문 3" xfId="338"/>
    <cellStyle name="경고문 4" xfId="339"/>
    <cellStyle name="경고문 5" xfId="340"/>
    <cellStyle name="경고문 6" xfId="341"/>
    <cellStyle name="경고문 7" xfId="342"/>
    <cellStyle name="경고문 8" xfId="343"/>
    <cellStyle name="경고문 9" xfId="344"/>
    <cellStyle name="계산" xfId="12" builtinId="22" customBuiltin="1"/>
    <cellStyle name="계산 10" xfId="345"/>
    <cellStyle name="계산 10 2" xfId="626"/>
    <cellStyle name="계산 2" xfId="122"/>
    <cellStyle name="계산 2 10" xfId="552"/>
    <cellStyle name="계산 2 11" xfId="553"/>
    <cellStyle name="계산 2 12" xfId="592"/>
    <cellStyle name="계산 2 13" xfId="585"/>
    <cellStyle name="계산 2 14" xfId="529"/>
    <cellStyle name="계산 2 15" xfId="542"/>
    <cellStyle name="계산 2 16" xfId="544"/>
    <cellStyle name="계산 2 17" xfId="535"/>
    <cellStyle name="계산 2 18" xfId="593"/>
    <cellStyle name="계산 2 19" xfId="598"/>
    <cellStyle name="계산 2 2" xfId="346"/>
    <cellStyle name="계산 2 2 2" xfId="674"/>
    <cellStyle name="계산 2 20" xfId="606"/>
    <cellStyle name="계산 2 21" xfId="612"/>
    <cellStyle name="계산 2 22" xfId="602"/>
    <cellStyle name="계산 2 23" xfId="627"/>
    <cellStyle name="계산 2 24" xfId="675"/>
    <cellStyle name="계산 2 25" xfId="676"/>
    <cellStyle name="계산 2 26" xfId="677"/>
    <cellStyle name="계산 2 27" xfId="678"/>
    <cellStyle name="계산 2 28" xfId="679"/>
    <cellStyle name="계산 2 29" xfId="680"/>
    <cellStyle name="계산 2 3" xfId="573"/>
    <cellStyle name="계산 2 30" xfId="681"/>
    <cellStyle name="계산 2 31" xfId="682"/>
    <cellStyle name="계산 2 32" xfId="683"/>
    <cellStyle name="계산 2 33" xfId="684"/>
    <cellStyle name="계산 2 34" xfId="685"/>
    <cellStyle name="계산 2 35" xfId="686"/>
    <cellStyle name="계산 2 36" xfId="687"/>
    <cellStyle name="계산 2 37" xfId="688"/>
    <cellStyle name="계산 2 38" xfId="689"/>
    <cellStyle name="계산 2 39" xfId="690"/>
    <cellStyle name="계산 2 4" xfId="572"/>
    <cellStyle name="계산 2 40" xfId="691"/>
    <cellStyle name="계산 2 41" xfId="692"/>
    <cellStyle name="계산 2 42" xfId="693"/>
    <cellStyle name="계산 2 43" xfId="694"/>
    <cellStyle name="계산 2 44" xfId="695"/>
    <cellStyle name="계산 2 45" xfId="696"/>
    <cellStyle name="계산 2 46" xfId="697"/>
    <cellStyle name="계산 2 47" xfId="698"/>
    <cellStyle name="계산 2 48" xfId="699"/>
    <cellStyle name="계산 2 49" xfId="700"/>
    <cellStyle name="계산 2 5" xfId="589"/>
    <cellStyle name="계산 2 50" xfId="701"/>
    <cellStyle name="계산 2 51" xfId="702"/>
    <cellStyle name="계산 2 52" xfId="703"/>
    <cellStyle name="계산 2 53" xfId="704"/>
    <cellStyle name="계산 2 6" xfId="563"/>
    <cellStyle name="계산 2 7" xfId="551"/>
    <cellStyle name="계산 2 8" xfId="533"/>
    <cellStyle name="계산 2 9" xfId="614"/>
    <cellStyle name="계산 3" xfId="347"/>
    <cellStyle name="계산 3 2" xfId="628"/>
    <cellStyle name="계산 4" xfId="348"/>
    <cellStyle name="계산 4 2" xfId="629"/>
    <cellStyle name="계산 5" xfId="349"/>
    <cellStyle name="계산 5 2" xfId="630"/>
    <cellStyle name="계산 6" xfId="350"/>
    <cellStyle name="계산 6 2" xfId="631"/>
    <cellStyle name="계산 7" xfId="351"/>
    <cellStyle name="계산 7 2" xfId="632"/>
    <cellStyle name="계산 8" xfId="352"/>
    <cellStyle name="계산 8 2" xfId="633"/>
    <cellStyle name="계산 9" xfId="353"/>
    <cellStyle name="계산 9 2" xfId="634"/>
    <cellStyle name="나쁨" xfId="8" builtinId="27" customBuiltin="1"/>
    <cellStyle name="나쁨 10" xfId="354"/>
    <cellStyle name="나쁨 2" xfId="123"/>
    <cellStyle name="나쁨 3" xfId="355"/>
    <cellStyle name="나쁨 4" xfId="356"/>
    <cellStyle name="나쁨 5" xfId="357"/>
    <cellStyle name="나쁨 6" xfId="358"/>
    <cellStyle name="나쁨 7" xfId="359"/>
    <cellStyle name="나쁨 8" xfId="360"/>
    <cellStyle name="나쁨 9" xfId="361"/>
    <cellStyle name="메모" xfId="16" builtinId="10" customBuiltin="1"/>
    <cellStyle name="메모 10" xfId="362"/>
    <cellStyle name="메모 10 2" xfId="635"/>
    <cellStyle name="메모 2" xfId="124"/>
    <cellStyle name="메모 2 10" xfId="600"/>
    <cellStyle name="메모 2 11" xfId="603"/>
    <cellStyle name="메모 2 12" xfId="615"/>
    <cellStyle name="메모 2 13" xfId="543"/>
    <cellStyle name="메모 2 14" xfId="610"/>
    <cellStyle name="메모 2 15" xfId="539"/>
    <cellStyle name="메모 2 16" xfId="607"/>
    <cellStyle name="메모 2 17" xfId="582"/>
    <cellStyle name="메모 2 18" xfId="547"/>
    <cellStyle name="메모 2 19" xfId="608"/>
    <cellStyle name="메모 2 2" xfId="363"/>
    <cellStyle name="메모 2 2 2" xfId="705"/>
    <cellStyle name="메모 2 20" xfId="595"/>
    <cellStyle name="메모 2 21" xfId="530"/>
    <cellStyle name="메모 2 22" xfId="540"/>
    <cellStyle name="메모 2 23" xfId="557"/>
    <cellStyle name="메모 2 24" xfId="636"/>
    <cellStyle name="메모 2 25" xfId="706"/>
    <cellStyle name="메모 2 26" xfId="707"/>
    <cellStyle name="메모 2 27" xfId="708"/>
    <cellStyle name="메모 2 28" xfId="709"/>
    <cellStyle name="메모 2 29" xfId="710"/>
    <cellStyle name="메모 2 3" xfId="571"/>
    <cellStyle name="메모 2 30" xfId="711"/>
    <cellStyle name="메모 2 31" xfId="712"/>
    <cellStyle name="메모 2 32" xfId="713"/>
    <cellStyle name="메모 2 33" xfId="714"/>
    <cellStyle name="메모 2 34" xfId="715"/>
    <cellStyle name="메모 2 35" xfId="716"/>
    <cellStyle name="메모 2 36" xfId="717"/>
    <cellStyle name="메모 2 37" xfId="718"/>
    <cellStyle name="메모 2 38" xfId="719"/>
    <cellStyle name="메모 2 39" xfId="720"/>
    <cellStyle name="메모 2 4" xfId="597"/>
    <cellStyle name="메모 2 40" xfId="721"/>
    <cellStyle name="메모 2 41" xfId="722"/>
    <cellStyle name="메모 2 42" xfId="723"/>
    <cellStyle name="메모 2 43" xfId="724"/>
    <cellStyle name="메모 2 44" xfId="725"/>
    <cellStyle name="메모 2 45" xfId="726"/>
    <cellStyle name="메모 2 46" xfId="727"/>
    <cellStyle name="메모 2 47" xfId="728"/>
    <cellStyle name="메모 2 48" xfId="729"/>
    <cellStyle name="메모 2 49" xfId="730"/>
    <cellStyle name="메모 2 5" xfId="536"/>
    <cellStyle name="메모 2 50" xfId="731"/>
    <cellStyle name="메모 2 51" xfId="732"/>
    <cellStyle name="메모 2 52" xfId="733"/>
    <cellStyle name="메모 2 53" xfId="734"/>
    <cellStyle name="메모 2 6" xfId="527"/>
    <cellStyle name="메모 2 7" xfId="546"/>
    <cellStyle name="메모 2 8" xfId="532"/>
    <cellStyle name="메모 2 9" xfId="560"/>
    <cellStyle name="메모 3" xfId="364"/>
    <cellStyle name="메모 3 2" xfId="637"/>
    <cellStyle name="메모 4" xfId="365"/>
    <cellStyle name="메모 4 2" xfId="638"/>
    <cellStyle name="메모 5" xfId="366"/>
    <cellStyle name="메모 5 2" xfId="639"/>
    <cellStyle name="메모 6" xfId="367"/>
    <cellStyle name="메모 6 2" xfId="640"/>
    <cellStyle name="메모 7" xfId="368"/>
    <cellStyle name="메모 7 2" xfId="641"/>
    <cellStyle name="메모 8" xfId="369"/>
    <cellStyle name="메모 8 2" xfId="642"/>
    <cellStyle name="메모 9" xfId="370"/>
    <cellStyle name="메모 9 2" xfId="643"/>
    <cellStyle name="백분율 2" xfId="48"/>
    <cellStyle name="보통" xfId="9" builtinId="28" customBuiltin="1"/>
    <cellStyle name="보통 10" xfId="371"/>
    <cellStyle name="보통 2" xfId="56"/>
    <cellStyle name="보통 2 2" xfId="165"/>
    <cellStyle name="보통 2 3" xfId="125"/>
    <cellStyle name="보통 3" xfId="372"/>
    <cellStyle name="보통 4" xfId="373"/>
    <cellStyle name="보통 5" xfId="374"/>
    <cellStyle name="보통 6" xfId="375"/>
    <cellStyle name="보통 7" xfId="376"/>
    <cellStyle name="보통 8" xfId="377"/>
    <cellStyle name="보통 9" xfId="378"/>
    <cellStyle name="설명 텍스트" xfId="17" builtinId="53" customBuiltin="1"/>
    <cellStyle name="설명 텍스트 10" xfId="379"/>
    <cellStyle name="설명 텍스트 2" xfId="126"/>
    <cellStyle name="설명 텍스트 3" xfId="380"/>
    <cellStyle name="설명 텍스트 4" xfId="381"/>
    <cellStyle name="설명 텍스트 5" xfId="382"/>
    <cellStyle name="설명 텍스트 6" xfId="383"/>
    <cellStyle name="설명 텍스트 7" xfId="384"/>
    <cellStyle name="설명 텍스트 8" xfId="385"/>
    <cellStyle name="설명 텍스트 9" xfId="386"/>
    <cellStyle name="셀 확인" xfId="14" builtinId="23" customBuiltin="1"/>
    <cellStyle name="셀 확인 10" xfId="387"/>
    <cellStyle name="셀 확인 2" xfId="127"/>
    <cellStyle name="셀 확인 3" xfId="388"/>
    <cellStyle name="셀 확인 4" xfId="389"/>
    <cellStyle name="셀 확인 5" xfId="390"/>
    <cellStyle name="셀 확인 6" xfId="391"/>
    <cellStyle name="셀 확인 7" xfId="392"/>
    <cellStyle name="셀 확인 8" xfId="393"/>
    <cellStyle name="셀 확인 9" xfId="394"/>
    <cellStyle name="쉼표 [0]" xfId="1" builtinId="6"/>
    <cellStyle name="쉼표 [0] 10" xfId="395"/>
    <cellStyle name="쉼표 [0] 11" xfId="498"/>
    <cellStyle name="쉼표 [0] 11 2" xfId="504"/>
    <cellStyle name="쉼표 [0] 11 2 2" xfId="505"/>
    <cellStyle name="쉼표 [0] 11 3" xfId="506"/>
    <cellStyle name="쉼표 [0] 11 3 2" xfId="507"/>
    <cellStyle name="쉼표 [0] 11 4" xfId="508"/>
    <cellStyle name="쉼표 [0] 11 4 2" xfId="509"/>
    <cellStyle name="쉼표 [0] 11 5" xfId="510"/>
    <cellStyle name="쉼표 [0] 11 5 2" xfId="511"/>
    <cellStyle name="쉼표 [0] 11 6" xfId="512"/>
    <cellStyle name="쉼표 [0] 11 6 2" xfId="513"/>
    <cellStyle name="쉼표 [0] 11 7" xfId="514"/>
    <cellStyle name="쉼표 [0] 12" xfId="494"/>
    <cellStyle name="쉼표 [0] 12 2" xfId="502"/>
    <cellStyle name="쉼표 [0] 13" xfId="69"/>
    <cellStyle name="쉼표 [0] 2" xfId="50"/>
    <cellStyle name="쉼표 [0] 2 2" xfId="59"/>
    <cellStyle name="쉼표 [0] 2 2 2" xfId="499"/>
    <cellStyle name="쉼표 [0] 2 3" xfId="57"/>
    <cellStyle name="쉼표 [0] 2 3 2" xfId="495"/>
    <cellStyle name="쉼표 [0] 2 4" xfId="62"/>
    <cellStyle name="쉼표 [0] 2 5" xfId="65"/>
    <cellStyle name="쉼표 [0] 2 6" xfId="128"/>
    <cellStyle name="쉼표 [0] 3" xfId="51"/>
    <cellStyle name="쉼표 [0] 3 2" xfId="130"/>
    <cellStyle name="쉼표 [0] 3 2 2" xfId="396"/>
    <cellStyle name="쉼표 [0] 3 3" xfId="131"/>
    <cellStyle name="쉼표 [0] 3 4" xfId="129"/>
    <cellStyle name="쉼표 [0] 4" xfId="45"/>
    <cellStyle name="쉼표 [0] 4 2" xfId="166"/>
    <cellStyle name="쉼표 [0] 4 3" xfId="397"/>
    <cellStyle name="쉼표 [0] 4 4" xfId="132"/>
    <cellStyle name="쉼표 [0] 5" xfId="49"/>
    <cellStyle name="쉼표 [0] 5 2" xfId="398"/>
    <cellStyle name="쉼표 [0] 6" xfId="47"/>
    <cellStyle name="쉼표 [0] 6 2" xfId="399"/>
    <cellStyle name="쉼표 [0] 7" xfId="400"/>
    <cellStyle name="쉼표 [0] 8" xfId="401"/>
    <cellStyle name="쉼표 [0] 9" xfId="402"/>
    <cellStyle name="연결된 셀" xfId="13" builtinId="24" customBuiltin="1"/>
    <cellStyle name="연결된 셀 10" xfId="403"/>
    <cellStyle name="연결된 셀 2" xfId="133"/>
    <cellStyle name="연결된 셀 3" xfId="404"/>
    <cellStyle name="연결된 셀 4" xfId="405"/>
    <cellStyle name="연결된 셀 5" xfId="406"/>
    <cellStyle name="연결된 셀 6" xfId="407"/>
    <cellStyle name="연결된 셀 7" xfId="408"/>
    <cellStyle name="연결된 셀 8" xfId="409"/>
    <cellStyle name="연결된 셀 9" xfId="410"/>
    <cellStyle name="요약" xfId="18" builtinId="25" customBuiltin="1"/>
    <cellStyle name="요약 10" xfId="411"/>
    <cellStyle name="요약 10 2" xfId="644"/>
    <cellStyle name="요약 2" xfId="134"/>
    <cellStyle name="요약 2 10" xfId="580"/>
    <cellStyle name="요약 2 11" xfId="567"/>
    <cellStyle name="요약 2 12" xfId="601"/>
    <cellStyle name="요약 2 13" xfId="591"/>
    <cellStyle name="요약 2 14" xfId="570"/>
    <cellStyle name="요약 2 15" xfId="605"/>
    <cellStyle name="요약 2 16" xfId="586"/>
    <cellStyle name="요약 2 17" xfId="584"/>
    <cellStyle name="요약 2 18" xfId="575"/>
    <cellStyle name="요약 2 19" xfId="616"/>
    <cellStyle name="요약 2 2" xfId="412"/>
    <cellStyle name="요약 2 2 2" xfId="735"/>
    <cellStyle name="요약 2 20" xfId="618"/>
    <cellStyle name="요약 2 21" xfId="620"/>
    <cellStyle name="요약 2 22" xfId="622"/>
    <cellStyle name="요약 2 23" xfId="645"/>
    <cellStyle name="요약 2 24" xfId="736"/>
    <cellStyle name="요약 2 25" xfId="737"/>
    <cellStyle name="요약 2 26" xfId="738"/>
    <cellStyle name="요약 2 27" xfId="739"/>
    <cellStyle name="요약 2 28" xfId="740"/>
    <cellStyle name="요약 2 29" xfId="741"/>
    <cellStyle name="요약 2 3" xfId="569"/>
    <cellStyle name="요약 2 30" xfId="742"/>
    <cellStyle name="요약 2 31" xfId="743"/>
    <cellStyle name="요약 2 32" xfId="744"/>
    <cellStyle name="요약 2 33" xfId="745"/>
    <cellStyle name="요약 2 34" xfId="746"/>
    <cellStyle name="요약 2 35" xfId="747"/>
    <cellStyle name="요약 2 36" xfId="748"/>
    <cellStyle name="요약 2 37" xfId="749"/>
    <cellStyle name="요약 2 38" xfId="750"/>
    <cellStyle name="요약 2 39" xfId="751"/>
    <cellStyle name="요약 2 4" xfId="574"/>
    <cellStyle name="요약 2 40" xfId="752"/>
    <cellStyle name="요약 2 41" xfId="753"/>
    <cellStyle name="요약 2 42" xfId="754"/>
    <cellStyle name="요약 2 43" xfId="755"/>
    <cellStyle name="요약 2 44" xfId="756"/>
    <cellStyle name="요약 2 45" xfId="757"/>
    <cellStyle name="요약 2 46" xfId="758"/>
    <cellStyle name="요약 2 47" xfId="759"/>
    <cellStyle name="요약 2 48" xfId="760"/>
    <cellStyle name="요약 2 49" xfId="761"/>
    <cellStyle name="요약 2 5" xfId="594"/>
    <cellStyle name="요약 2 50" xfId="762"/>
    <cellStyle name="요약 2 51" xfId="763"/>
    <cellStyle name="요약 2 52" xfId="764"/>
    <cellStyle name="요약 2 53" xfId="765"/>
    <cellStyle name="요약 2 6" xfId="548"/>
    <cellStyle name="요약 2 7" xfId="596"/>
    <cellStyle name="요약 2 8" xfId="561"/>
    <cellStyle name="요약 2 9" xfId="579"/>
    <cellStyle name="요약 3" xfId="413"/>
    <cellStyle name="요약 3 2" xfId="646"/>
    <cellStyle name="요약 4" xfId="414"/>
    <cellStyle name="요약 4 2" xfId="647"/>
    <cellStyle name="요약 5" xfId="415"/>
    <cellStyle name="요약 5 2" xfId="648"/>
    <cellStyle name="요약 6" xfId="416"/>
    <cellStyle name="요약 6 2" xfId="649"/>
    <cellStyle name="요약 7" xfId="417"/>
    <cellStyle name="요약 7 2" xfId="650"/>
    <cellStyle name="요약 8" xfId="418"/>
    <cellStyle name="요약 8 2" xfId="651"/>
    <cellStyle name="요약 9" xfId="419"/>
    <cellStyle name="요약 9 2" xfId="652"/>
    <cellStyle name="입력" xfId="10" builtinId="20" customBuiltin="1"/>
    <cellStyle name="입력 10" xfId="420"/>
    <cellStyle name="입력 10 2" xfId="653"/>
    <cellStyle name="입력 2" xfId="135"/>
    <cellStyle name="입력 2 10" xfId="541"/>
    <cellStyle name="입력 2 11" xfId="613"/>
    <cellStyle name="입력 2 12" xfId="549"/>
    <cellStyle name="입력 2 13" xfId="554"/>
    <cellStyle name="입력 2 14" xfId="590"/>
    <cellStyle name="입력 2 15" xfId="566"/>
    <cellStyle name="입력 2 16" xfId="559"/>
    <cellStyle name="입력 2 17" xfId="617"/>
    <cellStyle name="입력 2 18" xfId="619"/>
    <cellStyle name="입력 2 19" xfId="621"/>
    <cellStyle name="입력 2 2" xfId="421"/>
    <cellStyle name="입력 2 2 2" xfId="766"/>
    <cellStyle name="입력 2 20" xfId="623"/>
    <cellStyle name="입력 2 21" xfId="624"/>
    <cellStyle name="입력 2 22" xfId="625"/>
    <cellStyle name="입력 2 23" xfId="654"/>
    <cellStyle name="입력 2 24" xfId="767"/>
    <cellStyle name="입력 2 25" xfId="768"/>
    <cellStyle name="입력 2 26" xfId="769"/>
    <cellStyle name="입력 2 27" xfId="770"/>
    <cellStyle name="입력 2 28" xfId="771"/>
    <cellStyle name="입력 2 29" xfId="772"/>
    <cellStyle name="입력 2 3" xfId="550"/>
    <cellStyle name="입력 2 30" xfId="773"/>
    <cellStyle name="입력 2 31" xfId="774"/>
    <cellStyle name="입력 2 32" xfId="775"/>
    <cellStyle name="입력 2 33" xfId="776"/>
    <cellStyle name="입력 2 34" xfId="777"/>
    <cellStyle name="입력 2 35" xfId="778"/>
    <cellStyle name="입력 2 36" xfId="779"/>
    <cellStyle name="입력 2 37" xfId="780"/>
    <cellStyle name="입력 2 38" xfId="781"/>
    <cellStyle name="입력 2 39" xfId="782"/>
    <cellStyle name="입력 2 4" xfId="531"/>
    <cellStyle name="입력 2 40" xfId="783"/>
    <cellStyle name="입력 2 41" xfId="784"/>
    <cellStyle name="입력 2 42" xfId="785"/>
    <cellStyle name="입력 2 43" xfId="786"/>
    <cellStyle name="입력 2 44" xfId="787"/>
    <cellStyle name="입력 2 45" xfId="788"/>
    <cellStyle name="입력 2 46" xfId="789"/>
    <cellStyle name="입력 2 47" xfId="790"/>
    <cellStyle name="입력 2 48" xfId="791"/>
    <cellStyle name="입력 2 49" xfId="792"/>
    <cellStyle name="입력 2 5" xfId="538"/>
    <cellStyle name="입력 2 50" xfId="793"/>
    <cellStyle name="입력 2 51" xfId="794"/>
    <cellStyle name="입력 2 52" xfId="795"/>
    <cellStyle name="입력 2 53" xfId="796"/>
    <cellStyle name="입력 2 6" xfId="581"/>
    <cellStyle name="입력 2 7" xfId="558"/>
    <cellStyle name="입력 2 8" xfId="568"/>
    <cellStyle name="입력 2 9" xfId="525"/>
    <cellStyle name="입력 3" xfId="422"/>
    <cellStyle name="입력 3 2" xfId="655"/>
    <cellStyle name="입력 4" xfId="423"/>
    <cellStyle name="입력 4 2" xfId="656"/>
    <cellStyle name="입력 5" xfId="424"/>
    <cellStyle name="입력 5 2" xfId="657"/>
    <cellStyle name="입력 6" xfId="425"/>
    <cellStyle name="입력 6 2" xfId="658"/>
    <cellStyle name="입력 7" xfId="426"/>
    <cellStyle name="입력 7 2" xfId="659"/>
    <cellStyle name="입력 8" xfId="427"/>
    <cellStyle name="입력 8 2" xfId="660"/>
    <cellStyle name="입력 9" xfId="428"/>
    <cellStyle name="입력 9 2" xfId="661"/>
    <cellStyle name="제목" xfId="2" builtinId="15" customBuiltin="1"/>
    <cellStyle name="제목 1" xfId="3" builtinId="16" customBuiltin="1"/>
    <cellStyle name="제목 1 10" xfId="429"/>
    <cellStyle name="제목 1 2" xfId="136"/>
    <cellStyle name="제목 1 3" xfId="430"/>
    <cellStyle name="제목 1 4" xfId="431"/>
    <cellStyle name="제목 1 5" xfId="432"/>
    <cellStyle name="제목 1 6" xfId="433"/>
    <cellStyle name="제목 1 7" xfId="434"/>
    <cellStyle name="제목 1 8" xfId="435"/>
    <cellStyle name="제목 1 9" xfId="436"/>
    <cellStyle name="제목 10" xfId="437"/>
    <cellStyle name="제목 11" xfId="438"/>
    <cellStyle name="제목 12" xfId="439"/>
    <cellStyle name="제목 13" xfId="440"/>
    <cellStyle name="제목 2" xfId="4" builtinId="17" customBuiltin="1"/>
    <cellStyle name="제목 2 10" xfId="441"/>
    <cellStyle name="제목 2 2" xfId="137"/>
    <cellStyle name="제목 2 3" xfId="442"/>
    <cellStyle name="제목 2 4" xfId="443"/>
    <cellStyle name="제목 2 5" xfId="444"/>
    <cellStyle name="제목 2 6" xfId="445"/>
    <cellStyle name="제목 2 7" xfId="446"/>
    <cellStyle name="제목 2 8" xfId="447"/>
    <cellStyle name="제목 2 9" xfId="448"/>
    <cellStyle name="제목 3" xfId="5" builtinId="18" customBuiltin="1"/>
    <cellStyle name="제목 3 10" xfId="449"/>
    <cellStyle name="제목 3 2" xfId="138"/>
    <cellStyle name="제목 3 2 2" xfId="139"/>
    <cellStyle name="제목 3 2 2 2" xfId="140"/>
    <cellStyle name="제목 3 2 2 2 2" xfId="163"/>
    <cellStyle name="제목 3 2 2 3" xfId="164"/>
    <cellStyle name="제목 3 2 3" xfId="162"/>
    <cellStyle name="제목 3 3" xfId="450"/>
    <cellStyle name="제목 3 4" xfId="451"/>
    <cellStyle name="제목 3 5" xfId="452"/>
    <cellStyle name="제목 3 6" xfId="453"/>
    <cellStyle name="제목 3 7" xfId="454"/>
    <cellStyle name="제목 3 8" xfId="455"/>
    <cellStyle name="제목 3 9" xfId="456"/>
    <cellStyle name="제목 4" xfId="6" builtinId="19" customBuiltin="1"/>
    <cellStyle name="제목 4 10" xfId="457"/>
    <cellStyle name="제목 4 2" xfId="141"/>
    <cellStyle name="제목 4 3" xfId="458"/>
    <cellStyle name="제목 4 4" xfId="459"/>
    <cellStyle name="제목 4 5" xfId="460"/>
    <cellStyle name="제목 4 6" xfId="461"/>
    <cellStyle name="제목 4 7" xfId="462"/>
    <cellStyle name="제목 4 8" xfId="463"/>
    <cellStyle name="제목 4 9" xfId="464"/>
    <cellStyle name="제목 5" xfId="142"/>
    <cellStyle name="제목 6" xfId="465"/>
    <cellStyle name="제목 7" xfId="466"/>
    <cellStyle name="제목 8" xfId="467"/>
    <cellStyle name="제목 9" xfId="468"/>
    <cellStyle name="좋음" xfId="7" builtinId="26" customBuiltin="1"/>
    <cellStyle name="좋음 10" xfId="469"/>
    <cellStyle name="좋음 2" xfId="143"/>
    <cellStyle name="좋음 3" xfId="470"/>
    <cellStyle name="좋음 4" xfId="471"/>
    <cellStyle name="좋음 5" xfId="472"/>
    <cellStyle name="좋음 6" xfId="473"/>
    <cellStyle name="좋음 7" xfId="474"/>
    <cellStyle name="좋음 8" xfId="475"/>
    <cellStyle name="좋음 9" xfId="476"/>
    <cellStyle name="출력" xfId="11" builtinId="21" customBuiltin="1"/>
    <cellStyle name="출력 10" xfId="477"/>
    <cellStyle name="출력 10 2" xfId="662"/>
    <cellStyle name="출력 2" xfId="144"/>
    <cellStyle name="출력 2 10" xfId="588"/>
    <cellStyle name="출력 2 11" xfId="556"/>
    <cellStyle name="출력 2 12" xfId="565"/>
    <cellStyle name="출력 2 13" xfId="611"/>
    <cellStyle name="출력 2 14" xfId="577"/>
    <cellStyle name="출력 2 15" xfId="578"/>
    <cellStyle name="출력 2 16" xfId="604"/>
    <cellStyle name="출력 2 17" xfId="555"/>
    <cellStyle name="출력 2 18" xfId="599"/>
    <cellStyle name="출력 2 19" xfId="587"/>
    <cellStyle name="출력 2 2" xfId="478"/>
    <cellStyle name="출력 2 2 2" xfId="797"/>
    <cellStyle name="출력 2 20" xfId="537"/>
    <cellStyle name="출력 2 21" xfId="562"/>
    <cellStyle name="출력 2 22" xfId="528"/>
    <cellStyle name="출력 2 23" xfId="663"/>
    <cellStyle name="출력 2 24" xfId="798"/>
    <cellStyle name="출력 2 25" xfId="799"/>
    <cellStyle name="출력 2 26" xfId="800"/>
    <cellStyle name="출력 2 27" xfId="801"/>
    <cellStyle name="출력 2 28" xfId="802"/>
    <cellStyle name="출력 2 29" xfId="803"/>
    <cellStyle name="출력 2 3" xfId="564"/>
    <cellStyle name="출력 2 30" xfId="804"/>
    <cellStyle name="출력 2 31" xfId="805"/>
    <cellStyle name="출력 2 32" xfId="806"/>
    <cellStyle name="출력 2 33" xfId="807"/>
    <cellStyle name="출력 2 34" xfId="808"/>
    <cellStyle name="출력 2 35" xfId="809"/>
    <cellStyle name="출력 2 36" xfId="810"/>
    <cellStyle name="출력 2 37" xfId="811"/>
    <cellStyle name="출력 2 38" xfId="812"/>
    <cellStyle name="출력 2 39" xfId="813"/>
    <cellStyle name="출력 2 4" xfId="576"/>
    <cellStyle name="출력 2 40" xfId="814"/>
    <cellStyle name="출력 2 41" xfId="815"/>
    <cellStyle name="출력 2 42" xfId="816"/>
    <cellStyle name="출력 2 43" xfId="817"/>
    <cellStyle name="출력 2 44" xfId="818"/>
    <cellStyle name="출력 2 45" xfId="819"/>
    <cellStyle name="출력 2 46" xfId="820"/>
    <cellStyle name="출력 2 47" xfId="821"/>
    <cellStyle name="출력 2 48" xfId="822"/>
    <cellStyle name="출력 2 49" xfId="823"/>
    <cellStyle name="출력 2 5" xfId="545"/>
    <cellStyle name="출력 2 50" xfId="824"/>
    <cellStyle name="출력 2 51" xfId="825"/>
    <cellStyle name="출력 2 52" xfId="826"/>
    <cellStyle name="출력 2 53" xfId="827"/>
    <cellStyle name="출력 2 6" xfId="526"/>
    <cellStyle name="출력 2 7" xfId="534"/>
    <cellStyle name="출력 2 8" xfId="583"/>
    <cellStyle name="출력 2 9" xfId="609"/>
    <cellStyle name="출력 3" xfId="479"/>
    <cellStyle name="출력 3 2" xfId="664"/>
    <cellStyle name="출력 4" xfId="480"/>
    <cellStyle name="출력 4 2" xfId="665"/>
    <cellStyle name="출력 5" xfId="481"/>
    <cellStyle name="출력 5 2" xfId="666"/>
    <cellStyle name="출력 6" xfId="482"/>
    <cellStyle name="출력 6 2" xfId="667"/>
    <cellStyle name="출력 7" xfId="483"/>
    <cellStyle name="출력 7 2" xfId="668"/>
    <cellStyle name="출력 8" xfId="484"/>
    <cellStyle name="출력 8 2" xfId="669"/>
    <cellStyle name="출력 9" xfId="485"/>
    <cellStyle name="출력 9 2" xfId="670"/>
    <cellStyle name="통화 [0] 2" xfId="145"/>
    <cellStyle name="통화 [0] 2 2" xfId="503"/>
    <cellStyle name="통화 [0] 2 3" xfId="496"/>
    <cellStyle name="통화 [0] 4" xfId="146"/>
    <cellStyle name="표준" xfId="0" builtinId="0"/>
    <cellStyle name="표준 10" xfId="486"/>
    <cellStyle name="표준 107" xfId="175"/>
    <cellStyle name="표준 11" xfId="497"/>
    <cellStyle name="표준 12" xfId="493"/>
    <cellStyle name="표준 12 2" xfId="501"/>
    <cellStyle name="표준 13" xfId="671"/>
    <cellStyle name="표준 14" xfId="828"/>
    <cellStyle name="표준 15" xfId="829"/>
    <cellStyle name="표준 16" xfId="830"/>
    <cellStyle name="표준 17" xfId="831"/>
    <cellStyle name="표준 18" xfId="832"/>
    <cellStyle name="표준 19" xfId="833"/>
    <cellStyle name="표준 2" xfId="52"/>
    <cellStyle name="표준 2 10" xfId="834"/>
    <cellStyle name="표준 2 11" xfId="835"/>
    <cellStyle name="표준 2 12" xfId="836"/>
    <cellStyle name="표준 2 13" xfId="837"/>
    <cellStyle name="표준 2 14" xfId="838"/>
    <cellStyle name="표준 2 15" xfId="839"/>
    <cellStyle name="표준 2 16" xfId="840"/>
    <cellStyle name="표준 2 17" xfId="841"/>
    <cellStyle name="표준 2 18" xfId="842"/>
    <cellStyle name="표준 2 19" xfId="843"/>
    <cellStyle name="표준 2 2" xfId="44"/>
    <cellStyle name="표준 2 2 2" xfId="53"/>
    <cellStyle name="표준 2 2 2 2" xfId="167"/>
    <cellStyle name="표준 2 2 2 3" xfId="149"/>
    <cellStyle name="표준 2 2 3" xfId="150"/>
    <cellStyle name="표준 2 2 4" xfId="159"/>
    <cellStyle name="표준 2 2 5" xfId="148"/>
    <cellStyle name="표준 2 2 6" xfId="487"/>
    <cellStyle name="표준 2 20" xfId="844"/>
    <cellStyle name="표준 2 21" xfId="845"/>
    <cellStyle name="표준 2 22" xfId="846"/>
    <cellStyle name="표준 2 23" xfId="847"/>
    <cellStyle name="표준 2 24" xfId="848"/>
    <cellStyle name="표준 2 25" xfId="849"/>
    <cellStyle name="표준 2 26" xfId="850"/>
    <cellStyle name="표준 2 27" xfId="851"/>
    <cellStyle name="표준 2 28" xfId="852"/>
    <cellStyle name="표준 2 29" xfId="853"/>
    <cellStyle name="표준 2 3" xfId="151"/>
    <cellStyle name="표준 2 3 2" xfId="173"/>
    <cellStyle name="표준 2 3 2 2" xfId="515"/>
    <cellStyle name="표준 2 3 3" xfId="500"/>
    <cellStyle name="표준 2 30" xfId="854"/>
    <cellStyle name="표준 2 31" xfId="855"/>
    <cellStyle name="표준 2 32" xfId="856"/>
    <cellStyle name="표준 2 33" xfId="857"/>
    <cellStyle name="표준 2 34" xfId="858"/>
    <cellStyle name="표준 2 35" xfId="859"/>
    <cellStyle name="표준 2 36" xfId="860"/>
    <cellStyle name="표준 2 37" xfId="861"/>
    <cellStyle name="표준 2 38" xfId="862"/>
    <cellStyle name="표준 2 39" xfId="863"/>
    <cellStyle name="표준 2 4" xfId="152"/>
    <cellStyle name="표준 2 4 2" xfId="516"/>
    <cellStyle name="표준 2 40" xfId="864"/>
    <cellStyle name="표준 2 41" xfId="865"/>
    <cellStyle name="표준 2 42" xfId="866"/>
    <cellStyle name="표준 2 43" xfId="867"/>
    <cellStyle name="표준 2 44" xfId="868"/>
    <cellStyle name="표준 2 45" xfId="869"/>
    <cellStyle name="표준 2 46" xfId="870"/>
    <cellStyle name="표준 2 47" xfId="871"/>
    <cellStyle name="표준 2 48" xfId="872"/>
    <cellStyle name="표준 2 49" xfId="873"/>
    <cellStyle name="표준 2 5" xfId="153"/>
    <cellStyle name="표준 2 5 2" xfId="518"/>
    <cellStyle name="표준 2 5 3" xfId="517"/>
    <cellStyle name="표준 2 50" xfId="874"/>
    <cellStyle name="표준 2 51" xfId="875"/>
    <cellStyle name="표준 2 52" xfId="876"/>
    <cellStyle name="표준 2 53" xfId="877"/>
    <cellStyle name="표준 2 54" xfId="878"/>
    <cellStyle name="표준 2 55" xfId="879"/>
    <cellStyle name="표준 2 56" xfId="880"/>
    <cellStyle name="표준 2 57" xfId="881"/>
    <cellStyle name="표준 2 58" xfId="882"/>
    <cellStyle name="표준 2 59" xfId="883"/>
    <cellStyle name="표준 2 6" xfId="160"/>
    <cellStyle name="표준 2 6 2" xfId="519"/>
    <cellStyle name="표준 2 60" xfId="147"/>
    <cellStyle name="표준 2 7" xfId="170"/>
    <cellStyle name="표준 2 7 2" xfId="521"/>
    <cellStyle name="표준 2 7 3" xfId="520"/>
    <cellStyle name="표준 2 8" xfId="522"/>
    <cellStyle name="표준 2 9" xfId="884"/>
    <cellStyle name="표준 20" xfId="885"/>
    <cellStyle name="표준 21" xfId="886"/>
    <cellStyle name="표준 22" xfId="887"/>
    <cellStyle name="표준 23" xfId="888"/>
    <cellStyle name="표준 24" xfId="889"/>
    <cellStyle name="표준 25" xfId="890"/>
    <cellStyle name="표준 26" xfId="891"/>
    <cellStyle name="표준 27" xfId="892"/>
    <cellStyle name="표준 28" xfId="893"/>
    <cellStyle name="표준 29" xfId="894"/>
    <cellStyle name="표준 3" xfId="54"/>
    <cellStyle name="표준 3 10" xfId="895"/>
    <cellStyle name="표준 3 11" xfId="896"/>
    <cellStyle name="표준 3 12" xfId="897"/>
    <cellStyle name="표준 3 13" xfId="898"/>
    <cellStyle name="표준 3 14" xfId="899"/>
    <cellStyle name="표준 3 15" xfId="900"/>
    <cellStyle name="표준 3 16" xfId="901"/>
    <cellStyle name="표준 3 17" xfId="902"/>
    <cellStyle name="표준 3 18" xfId="903"/>
    <cellStyle name="표준 3 19" xfId="904"/>
    <cellStyle name="표준 3 2" xfId="60"/>
    <cellStyle name="표준 3 2 2" xfId="168"/>
    <cellStyle name="표준 3 2 3" xfId="523"/>
    <cellStyle name="표준 3 2 4" xfId="155"/>
    <cellStyle name="표준 3 20" xfId="905"/>
    <cellStyle name="표준 3 21" xfId="906"/>
    <cellStyle name="표준 3 22" xfId="907"/>
    <cellStyle name="표준 3 23" xfId="908"/>
    <cellStyle name="표준 3 24" xfId="909"/>
    <cellStyle name="표준 3 25" xfId="910"/>
    <cellStyle name="표준 3 26" xfId="911"/>
    <cellStyle name="표준 3 27" xfId="912"/>
    <cellStyle name="표준 3 28" xfId="913"/>
    <cellStyle name="표준 3 29" xfId="914"/>
    <cellStyle name="표준 3 3" xfId="58"/>
    <cellStyle name="표준 3 30" xfId="915"/>
    <cellStyle name="표준 3 31" xfId="916"/>
    <cellStyle name="표준 3 32" xfId="917"/>
    <cellStyle name="표준 3 33" xfId="918"/>
    <cellStyle name="표준 3 34" xfId="919"/>
    <cellStyle name="표준 3 35" xfId="920"/>
    <cellStyle name="표준 3 36" xfId="921"/>
    <cellStyle name="표준 3 37" xfId="922"/>
    <cellStyle name="표준 3 38" xfId="923"/>
    <cellStyle name="표준 3 39" xfId="924"/>
    <cellStyle name="표준 3 4" xfId="63"/>
    <cellStyle name="표준 3 4 2" xfId="488"/>
    <cellStyle name="표준 3 40" xfId="925"/>
    <cellStyle name="표준 3 41" xfId="926"/>
    <cellStyle name="표준 3 42" xfId="927"/>
    <cellStyle name="표준 3 43" xfId="928"/>
    <cellStyle name="표준 3 44" xfId="929"/>
    <cellStyle name="표준 3 45" xfId="930"/>
    <cellStyle name="표준 3 46" xfId="931"/>
    <cellStyle name="표준 3 47" xfId="932"/>
    <cellStyle name="표준 3 48" xfId="933"/>
    <cellStyle name="표준 3 49" xfId="934"/>
    <cellStyle name="표준 3 5" xfId="935"/>
    <cellStyle name="표준 3 50" xfId="936"/>
    <cellStyle name="표준 3 51" xfId="937"/>
    <cellStyle name="표준 3 52" xfId="938"/>
    <cellStyle name="표준 3 53" xfId="939"/>
    <cellStyle name="표준 3 54" xfId="940"/>
    <cellStyle name="표준 3 55" xfId="941"/>
    <cellStyle name="표준 3 56" xfId="154"/>
    <cellStyle name="표준 3 6" xfId="942"/>
    <cellStyle name="표준 3 7" xfId="943"/>
    <cellStyle name="표준 3 8" xfId="944"/>
    <cellStyle name="표준 3 9" xfId="945"/>
    <cellStyle name="표준 30" xfId="946"/>
    <cellStyle name="표준 31" xfId="947"/>
    <cellStyle name="표준 32" xfId="948"/>
    <cellStyle name="표준 33" xfId="949"/>
    <cellStyle name="표준 34" xfId="950"/>
    <cellStyle name="표준 35" xfId="951"/>
    <cellStyle name="표준 36" xfId="952"/>
    <cellStyle name="표준 37" xfId="953"/>
    <cellStyle name="표준 38" xfId="954"/>
    <cellStyle name="표준 39" xfId="955"/>
    <cellStyle name="표준 4" xfId="55"/>
    <cellStyle name="표준 4 10" xfId="956"/>
    <cellStyle name="표준 4 11" xfId="957"/>
    <cellStyle name="표준 4 12" xfId="958"/>
    <cellStyle name="표준 4 13" xfId="959"/>
    <cellStyle name="표준 4 14" xfId="960"/>
    <cellStyle name="표준 4 15" xfId="961"/>
    <cellStyle name="표준 4 16" xfId="962"/>
    <cellStyle name="표준 4 17" xfId="963"/>
    <cellStyle name="표준 4 18" xfId="964"/>
    <cellStyle name="표준 4 19" xfId="965"/>
    <cellStyle name="표준 4 2" xfId="169"/>
    <cellStyle name="표준 4 2 10" xfId="966"/>
    <cellStyle name="표준 4 2 11" xfId="967"/>
    <cellStyle name="표준 4 2 12" xfId="968"/>
    <cellStyle name="표준 4 2 13" xfId="969"/>
    <cellStyle name="표준 4 2 14" xfId="970"/>
    <cellStyle name="표준 4 2 15" xfId="971"/>
    <cellStyle name="표준 4 2 16" xfId="972"/>
    <cellStyle name="표준 4 2 17" xfId="973"/>
    <cellStyle name="표준 4 2 18" xfId="974"/>
    <cellStyle name="표준 4 2 19" xfId="975"/>
    <cellStyle name="표준 4 2 2" xfId="524"/>
    <cellStyle name="표준 4 2 20" xfId="976"/>
    <cellStyle name="표준 4 2 21" xfId="977"/>
    <cellStyle name="표준 4 2 22" xfId="978"/>
    <cellStyle name="표준 4 2 23" xfId="979"/>
    <cellStyle name="표준 4 2 24" xfId="980"/>
    <cellStyle name="표준 4 2 25" xfId="981"/>
    <cellStyle name="표준 4 2 26" xfId="982"/>
    <cellStyle name="표준 4 2 27" xfId="983"/>
    <cellStyle name="표준 4 2 28" xfId="984"/>
    <cellStyle name="표준 4 2 29" xfId="985"/>
    <cellStyle name="표준 4 2 3" xfId="986"/>
    <cellStyle name="표준 4 2 30" xfId="987"/>
    <cellStyle name="표준 4 2 31" xfId="988"/>
    <cellStyle name="표준 4 2 32" xfId="989"/>
    <cellStyle name="표준 4 2 33" xfId="990"/>
    <cellStyle name="표준 4 2 34" xfId="991"/>
    <cellStyle name="표준 4 2 35" xfId="992"/>
    <cellStyle name="표준 4 2 36" xfId="993"/>
    <cellStyle name="표준 4 2 37" xfId="994"/>
    <cellStyle name="표준 4 2 38" xfId="995"/>
    <cellStyle name="표준 4 2 39" xfId="996"/>
    <cellStyle name="표준 4 2 4" xfId="997"/>
    <cellStyle name="표준 4 2 40" xfId="998"/>
    <cellStyle name="표준 4 2 41" xfId="999"/>
    <cellStyle name="표준 4 2 42" xfId="1000"/>
    <cellStyle name="표준 4 2 43" xfId="1001"/>
    <cellStyle name="표준 4 2 44" xfId="1002"/>
    <cellStyle name="표준 4 2 45" xfId="1003"/>
    <cellStyle name="표준 4 2 46" xfId="1004"/>
    <cellStyle name="표준 4 2 47" xfId="1005"/>
    <cellStyle name="표준 4 2 48" xfId="1006"/>
    <cellStyle name="표준 4 2 49" xfId="1007"/>
    <cellStyle name="표준 4 2 5" xfId="1008"/>
    <cellStyle name="표준 4 2 50" xfId="1009"/>
    <cellStyle name="표준 4 2 51" xfId="1010"/>
    <cellStyle name="표준 4 2 52" xfId="1011"/>
    <cellStyle name="표준 4 2 53" xfId="1012"/>
    <cellStyle name="표준 4 2 54" xfId="1013"/>
    <cellStyle name="표준 4 2 55" xfId="1014"/>
    <cellStyle name="표준 4 2 6" xfId="1015"/>
    <cellStyle name="표준 4 2 7" xfId="1016"/>
    <cellStyle name="표준 4 2 8" xfId="1017"/>
    <cellStyle name="표준 4 2 9" xfId="1018"/>
    <cellStyle name="표준 4 20" xfId="1019"/>
    <cellStyle name="표준 4 21" xfId="1020"/>
    <cellStyle name="표준 4 22" xfId="1021"/>
    <cellStyle name="표준 4 23" xfId="1022"/>
    <cellStyle name="표준 4 24" xfId="1023"/>
    <cellStyle name="표준 4 25" xfId="1024"/>
    <cellStyle name="표준 4 26" xfId="1025"/>
    <cellStyle name="표준 4 27" xfId="1026"/>
    <cellStyle name="표준 4 28" xfId="1027"/>
    <cellStyle name="표준 4 29" xfId="1028"/>
    <cellStyle name="표준 4 3" xfId="172"/>
    <cellStyle name="표준 4 30" xfId="1029"/>
    <cellStyle name="표준 4 31" xfId="1030"/>
    <cellStyle name="표준 4 32" xfId="1031"/>
    <cellStyle name="표준 4 33" xfId="1032"/>
    <cellStyle name="표준 4 34" xfId="1033"/>
    <cellStyle name="표준 4 35" xfId="1034"/>
    <cellStyle name="표준 4 36" xfId="1035"/>
    <cellStyle name="표준 4 37" xfId="1036"/>
    <cellStyle name="표준 4 38" xfId="1037"/>
    <cellStyle name="표준 4 39" xfId="1038"/>
    <cellStyle name="표준 4 4" xfId="1039"/>
    <cellStyle name="표준 4 40" xfId="1040"/>
    <cellStyle name="표준 4 41" xfId="1041"/>
    <cellStyle name="표준 4 42" xfId="1042"/>
    <cellStyle name="표준 4 43" xfId="1043"/>
    <cellStyle name="표준 4 44" xfId="1044"/>
    <cellStyle name="표준 4 45" xfId="1045"/>
    <cellStyle name="표준 4 46" xfId="1046"/>
    <cellStyle name="표준 4 47" xfId="1047"/>
    <cellStyle name="표준 4 48" xfId="1048"/>
    <cellStyle name="표준 4 49" xfId="1049"/>
    <cellStyle name="표준 4 5" xfId="1050"/>
    <cellStyle name="표준 4 50" xfId="1051"/>
    <cellStyle name="표준 4 51" xfId="1052"/>
    <cellStyle name="표준 4 52" xfId="1053"/>
    <cellStyle name="표준 4 53" xfId="1054"/>
    <cellStyle name="표준 4 54" xfId="1055"/>
    <cellStyle name="표준 4 55" xfId="1056"/>
    <cellStyle name="표준 4 56" xfId="1057"/>
    <cellStyle name="표준 4 57" xfId="161"/>
    <cellStyle name="표준 4 6" xfId="1058"/>
    <cellStyle name="표준 4 7" xfId="1059"/>
    <cellStyle name="표준 4 8" xfId="1060"/>
    <cellStyle name="표준 4 9" xfId="1061"/>
    <cellStyle name="표준 40" xfId="1062"/>
    <cellStyle name="표준 41" xfId="1063"/>
    <cellStyle name="표준 42" xfId="1230"/>
    <cellStyle name="표준 5" xfId="61"/>
    <cellStyle name="표준 5 10" xfId="1064"/>
    <cellStyle name="표준 5 11" xfId="1065"/>
    <cellStyle name="표준 5 12" xfId="1066"/>
    <cellStyle name="표준 5 13" xfId="1067"/>
    <cellStyle name="표준 5 14" xfId="1068"/>
    <cellStyle name="표준 5 15" xfId="1069"/>
    <cellStyle name="표준 5 16" xfId="1070"/>
    <cellStyle name="표준 5 17" xfId="1071"/>
    <cellStyle name="표준 5 18" xfId="1072"/>
    <cellStyle name="표준 5 19" xfId="1073"/>
    <cellStyle name="표준 5 2" xfId="1074"/>
    <cellStyle name="표준 5 20" xfId="1075"/>
    <cellStyle name="표준 5 21" xfId="1076"/>
    <cellStyle name="표준 5 22" xfId="1077"/>
    <cellStyle name="표준 5 23" xfId="1078"/>
    <cellStyle name="표준 5 24" xfId="1079"/>
    <cellStyle name="표준 5 25" xfId="1080"/>
    <cellStyle name="표준 5 26" xfId="1081"/>
    <cellStyle name="표준 5 27" xfId="1082"/>
    <cellStyle name="표준 5 28" xfId="1083"/>
    <cellStyle name="표준 5 29" xfId="1084"/>
    <cellStyle name="표준 5 3" xfId="1085"/>
    <cellStyle name="표준 5 30" xfId="1086"/>
    <cellStyle name="표준 5 31" xfId="1087"/>
    <cellStyle name="표준 5 32" xfId="1088"/>
    <cellStyle name="표준 5 33" xfId="1089"/>
    <cellStyle name="표준 5 34" xfId="1090"/>
    <cellStyle name="표준 5 35" xfId="1091"/>
    <cellStyle name="표준 5 36" xfId="1092"/>
    <cellStyle name="표준 5 37" xfId="1093"/>
    <cellStyle name="표준 5 38" xfId="1094"/>
    <cellStyle name="표준 5 39" xfId="1095"/>
    <cellStyle name="표준 5 4" xfId="1096"/>
    <cellStyle name="표준 5 40" xfId="1097"/>
    <cellStyle name="표준 5 41" xfId="1098"/>
    <cellStyle name="표준 5 42" xfId="1099"/>
    <cellStyle name="표준 5 43" xfId="1100"/>
    <cellStyle name="표준 5 44" xfId="1101"/>
    <cellStyle name="표준 5 45" xfId="1102"/>
    <cellStyle name="표준 5 46" xfId="1103"/>
    <cellStyle name="표준 5 47" xfId="1104"/>
    <cellStyle name="표준 5 48" xfId="1105"/>
    <cellStyle name="표준 5 49" xfId="1106"/>
    <cellStyle name="표준 5 5" xfId="1107"/>
    <cellStyle name="표준 5 50" xfId="1108"/>
    <cellStyle name="표준 5 51" xfId="1109"/>
    <cellStyle name="표준 5 52" xfId="1110"/>
    <cellStyle name="표준 5 53" xfId="1111"/>
    <cellStyle name="표준 5 54" xfId="1112"/>
    <cellStyle name="표준 5 55" xfId="1113"/>
    <cellStyle name="표준 5 6" xfId="1114"/>
    <cellStyle name="표준 5 7" xfId="1115"/>
    <cellStyle name="표준 5 8" xfId="1116"/>
    <cellStyle name="표준 5 9" xfId="1117"/>
    <cellStyle name="표준 6" xfId="46"/>
    <cellStyle name="표준 6 2" xfId="489"/>
    <cellStyle name="표준 6 3" xfId="174"/>
    <cellStyle name="표준 7" xfId="490"/>
    <cellStyle name="표준 77" xfId="1226"/>
    <cellStyle name="표준 8" xfId="491"/>
    <cellStyle name="표준 84" xfId="1228"/>
    <cellStyle name="표준 89" xfId="1227"/>
    <cellStyle name="표준 9" xfId="492"/>
    <cellStyle name="표준 91" xfId="1229"/>
    <cellStyle name="하이퍼링크 2" xfId="43"/>
    <cellStyle name="하이퍼링크 2 2" xfId="158"/>
    <cellStyle name="하이퍼링크 2 3" xfId="156"/>
    <cellStyle name="하이퍼링크 3" xfId="157"/>
    <cellStyle name="하이퍼링크 3 10" xfId="1118"/>
    <cellStyle name="하이퍼링크 3 11" xfId="1119"/>
    <cellStyle name="하이퍼링크 3 12" xfId="1120"/>
    <cellStyle name="하이퍼링크 3 13" xfId="1121"/>
    <cellStyle name="하이퍼링크 3 14" xfId="1122"/>
    <cellStyle name="하이퍼링크 3 15" xfId="1123"/>
    <cellStyle name="하이퍼링크 3 16" xfId="1124"/>
    <cellStyle name="하이퍼링크 3 17" xfId="1125"/>
    <cellStyle name="하이퍼링크 3 18" xfId="1126"/>
    <cellStyle name="하이퍼링크 3 19" xfId="1127"/>
    <cellStyle name="하이퍼링크 3 2" xfId="171"/>
    <cellStyle name="하이퍼링크 3 2 10" xfId="1128"/>
    <cellStyle name="하이퍼링크 3 2 11" xfId="1129"/>
    <cellStyle name="하이퍼링크 3 2 12" xfId="1130"/>
    <cellStyle name="하이퍼링크 3 2 13" xfId="1131"/>
    <cellStyle name="하이퍼링크 3 2 14" xfId="1132"/>
    <cellStyle name="하이퍼링크 3 2 15" xfId="1133"/>
    <cellStyle name="하이퍼링크 3 2 16" xfId="1134"/>
    <cellStyle name="하이퍼링크 3 2 17" xfId="1135"/>
    <cellStyle name="하이퍼링크 3 2 18" xfId="1136"/>
    <cellStyle name="하이퍼링크 3 2 19" xfId="1137"/>
    <cellStyle name="하이퍼링크 3 2 2" xfId="1138"/>
    <cellStyle name="하이퍼링크 3 2 20" xfId="1139"/>
    <cellStyle name="하이퍼링크 3 2 21" xfId="1140"/>
    <cellStyle name="하이퍼링크 3 2 22" xfId="1141"/>
    <cellStyle name="하이퍼링크 3 2 23" xfId="1142"/>
    <cellStyle name="하이퍼링크 3 2 24" xfId="1143"/>
    <cellStyle name="하이퍼링크 3 2 25" xfId="1144"/>
    <cellStyle name="하이퍼링크 3 2 26" xfId="1145"/>
    <cellStyle name="하이퍼링크 3 2 27" xfId="1146"/>
    <cellStyle name="하이퍼링크 3 2 28" xfId="1147"/>
    <cellStyle name="하이퍼링크 3 2 29" xfId="1148"/>
    <cellStyle name="하이퍼링크 3 2 3" xfId="1149"/>
    <cellStyle name="하이퍼링크 3 2 30" xfId="1150"/>
    <cellStyle name="하이퍼링크 3 2 31" xfId="1151"/>
    <cellStyle name="하이퍼링크 3 2 32" xfId="1152"/>
    <cellStyle name="하이퍼링크 3 2 33" xfId="1153"/>
    <cellStyle name="하이퍼링크 3 2 34" xfId="1154"/>
    <cellStyle name="하이퍼링크 3 2 35" xfId="1155"/>
    <cellStyle name="하이퍼링크 3 2 36" xfId="1156"/>
    <cellStyle name="하이퍼링크 3 2 37" xfId="1157"/>
    <cellStyle name="하이퍼링크 3 2 38" xfId="1158"/>
    <cellStyle name="하이퍼링크 3 2 39" xfId="1159"/>
    <cellStyle name="하이퍼링크 3 2 4" xfId="1160"/>
    <cellStyle name="하이퍼링크 3 2 40" xfId="1161"/>
    <cellStyle name="하이퍼링크 3 2 41" xfId="1162"/>
    <cellStyle name="하이퍼링크 3 2 42" xfId="1163"/>
    <cellStyle name="하이퍼링크 3 2 43" xfId="1164"/>
    <cellStyle name="하이퍼링크 3 2 44" xfId="1165"/>
    <cellStyle name="하이퍼링크 3 2 45" xfId="1166"/>
    <cellStyle name="하이퍼링크 3 2 46" xfId="1167"/>
    <cellStyle name="하이퍼링크 3 2 47" xfId="1168"/>
    <cellStyle name="하이퍼링크 3 2 48" xfId="1169"/>
    <cellStyle name="하이퍼링크 3 2 49" xfId="1170"/>
    <cellStyle name="하이퍼링크 3 2 5" xfId="1171"/>
    <cellStyle name="하이퍼링크 3 2 50" xfId="1172"/>
    <cellStyle name="하이퍼링크 3 2 51" xfId="1173"/>
    <cellStyle name="하이퍼링크 3 2 52" xfId="1174"/>
    <cellStyle name="하이퍼링크 3 2 53" xfId="1175"/>
    <cellStyle name="하이퍼링크 3 2 54" xfId="1176"/>
    <cellStyle name="하이퍼링크 3 2 55" xfId="1177"/>
    <cellStyle name="하이퍼링크 3 2 6" xfId="1178"/>
    <cellStyle name="하이퍼링크 3 2 7" xfId="1179"/>
    <cellStyle name="하이퍼링크 3 2 8" xfId="1180"/>
    <cellStyle name="하이퍼링크 3 2 9" xfId="1181"/>
    <cellStyle name="하이퍼링크 3 20" xfId="1182"/>
    <cellStyle name="하이퍼링크 3 21" xfId="1183"/>
    <cellStyle name="하이퍼링크 3 22" xfId="1184"/>
    <cellStyle name="하이퍼링크 3 23" xfId="1185"/>
    <cellStyle name="하이퍼링크 3 24" xfId="1186"/>
    <cellStyle name="하이퍼링크 3 25" xfId="1187"/>
    <cellStyle name="하이퍼링크 3 26" xfId="1188"/>
    <cellStyle name="하이퍼링크 3 27" xfId="1189"/>
    <cellStyle name="하이퍼링크 3 28" xfId="1190"/>
    <cellStyle name="하이퍼링크 3 29" xfId="1191"/>
    <cellStyle name="하이퍼링크 3 3" xfId="672"/>
    <cellStyle name="하이퍼링크 3 30" xfId="1192"/>
    <cellStyle name="하이퍼링크 3 31" xfId="1193"/>
    <cellStyle name="하이퍼링크 3 32" xfId="1194"/>
    <cellStyle name="하이퍼링크 3 33" xfId="1195"/>
    <cellStyle name="하이퍼링크 3 34" xfId="1196"/>
    <cellStyle name="하이퍼링크 3 35" xfId="1197"/>
    <cellStyle name="하이퍼링크 3 36" xfId="1198"/>
    <cellStyle name="하이퍼링크 3 37" xfId="1199"/>
    <cellStyle name="하이퍼링크 3 38" xfId="1200"/>
    <cellStyle name="하이퍼링크 3 39" xfId="1201"/>
    <cellStyle name="하이퍼링크 3 4" xfId="1202"/>
    <cellStyle name="하이퍼링크 3 40" xfId="1203"/>
    <cellStyle name="하이퍼링크 3 41" xfId="1204"/>
    <cellStyle name="하이퍼링크 3 42" xfId="1205"/>
    <cellStyle name="하이퍼링크 3 43" xfId="1206"/>
    <cellStyle name="하이퍼링크 3 44" xfId="1207"/>
    <cellStyle name="하이퍼링크 3 45" xfId="1208"/>
    <cellStyle name="하이퍼링크 3 46" xfId="1209"/>
    <cellStyle name="하이퍼링크 3 47" xfId="1210"/>
    <cellStyle name="하이퍼링크 3 48" xfId="1211"/>
    <cellStyle name="하이퍼링크 3 49" xfId="1212"/>
    <cellStyle name="하이퍼링크 3 5" xfId="1213"/>
    <cellStyle name="하이퍼링크 3 50" xfId="1214"/>
    <cellStyle name="하이퍼링크 3 51" xfId="1215"/>
    <cellStyle name="하이퍼링크 3 52" xfId="1216"/>
    <cellStyle name="하이퍼링크 3 53" xfId="1217"/>
    <cellStyle name="하이퍼링크 3 54" xfId="1218"/>
    <cellStyle name="하이퍼링크 3 55" xfId="1219"/>
    <cellStyle name="하이퍼링크 3 6" xfId="1220"/>
    <cellStyle name="하이퍼링크 3 7" xfId="1221"/>
    <cellStyle name="하이퍼링크 3 8" xfId="1222"/>
    <cellStyle name="하이퍼링크 3 9" xfId="1223"/>
    <cellStyle name="하이퍼링크 4" xfId="673"/>
    <cellStyle name="하이퍼링크 4 2" xfId="1224"/>
    <cellStyle name="하이퍼링크 4 3" xfId="12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Y137"/>
  <sheetViews>
    <sheetView zoomScaleNormal="100" workbookViewId="0">
      <pane ySplit="5" topLeftCell="A6" activePane="bottomLeft" state="frozen"/>
      <selection pane="bottomLeft" activeCell="J22" sqref="J22"/>
    </sheetView>
  </sheetViews>
  <sheetFormatPr defaultRowHeight="18.75" customHeight="1"/>
  <cols>
    <col min="1" max="1" width="5.25" style="57" bestFit="1" customWidth="1"/>
    <col min="2" max="2" width="20.625" style="58" bestFit="1" customWidth="1"/>
    <col min="3" max="3" width="40.625" style="57" customWidth="1"/>
    <col min="4" max="4" width="11.5" style="57" bestFit="1" customWidth="1"/>
    <col min="5" max="5" width="11.625" style="57" bestFit="1" customWidth="1"/>
    <col min="6" max="6" width="9.375" style="57" bestFit="1" customWidth="1"/>
    <col min="7" max="7" width="9" style="57" bestFit="1" customWidth="1"/>
    <col min="8" max="8" width="11.625" style="58" bestFit="1" customWidth="1"/>
    <col min="9" max="9" width="11.625" style="58" customWidth="1"/>
    <col min="10" max="10" width="29" style="57" bestFit="1" customWidth="1"/>
    <col min="11" max="11" width="13.375" style="57" bestFit="1" customWidth="1"/>
    <col min="12" max="12" width="38.625" style="57" customWidth="1"/>
    <col min="13" max="13" width="21" style="57" customWidth="1"/>
    <col min="14" max="14" width="13.375" style="58" bestFit="1" customWidth="1"/>
    <col min="15" max="15" width="10" style="57" bestFit="1" customWidth="1"/>
    <col min="16" max="16384" width="9" style="42"/>
  </cols>
  <sheetData>
    <row r="2" spans="1:15" ht="30.75" customHeight="1">
      <c r="A2" s="41" t="s">
        <v>793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4" spans="1:15" ht="18.75" customHeight="1">
      <c r="A4" s="43" t="s">
        <v>203</v>
      </c>
      <c r="B4" s="43"/>
      <c r="C4" s="43"/>
      <c r="D4" s="43"/>
      <c r="E4" s="43"/>
      <c r="F4" s="43"/>
      <c r="G4" s="43"/>
      <c r="H4" s="43" t="s">
        <v>204</v>
      </c>
      <c r="I4" s="43"/>
      <c r="J4" s="43" t="s">
        <v>205</v>
      </c>
      <c r="K4" s="43"/>
      <c r="L4" s="43"/>
      <c r="M4" s="43" t="s">
        <v>135</v>
      </c>
      <c r="N4" s="43" t="s">
        <v>794</v>
      </c>
      <c r="O4" s="43" t="s">
        <v>795</v>
      </c>
    </row>
    <row r="5" spans="1:15" s="45" customFormat="1" ht="18.75" customHeight="1">
      <c r="A5" s="40" t="s">
        <v>0</v>
      </c>
      <c r="B5" s="40" t="s">
        <v>796</v>
      </c>
      <c r="C5" s="40" t="s">
        <v>1</v>
      </c>
      <c r="D5" s="40" t="s">
        <v>797</v>
      </c>
      <c r="E5" s="40" t="s">
        <v>3</v>
      </c>
      <c r="F5" s="40" t="s">
        <v>798</v>
      </c>
      <c r="G5" s="40" t="s">
        <v>799</v>
      </c>
      <c r="H5" s="40" t="s">
        <v>2</v>
      </c>
      <c r="I5" s="40" t="s">
        <v>134</v>
      </c>
      <c r="J5" s="40" t="s">
        <v>4</v>
      </c>
      <c r="K5" s="40" t="s">
        <v>5</v>
      </c>
      <c r="L5" s="40" t="s">
        <v>6</v>
      </c>
      <c r="M5" s="43"/>
      <c r="N5" s="43"/>
      <c r="O5" s="44"/>
    </row>
    <row r="6" spans="1:15" ht="18.75" customHeight="1">
      <c r="A6" s="28">
        <v>1</v>
      </c>
      <c r="B6" s="40" t="s">
        <v>206</v>
      </c>
      <c r="C6" s="20" t="s">
        <v>207</v>
      </c>
      <c r="D6" s="46">
        <v>4356000</v>
      </c>
      <c r="E6" s="46">
        <v>4356000</v>
      </c>
      <c r="F6" s="47">
        <f>SUM(E6/D6)</f>
        <v>1</v>
      </c>
      <c r="G6" s="48" t="s">
        <v>208</v>
      </c>
      <c r="H6" s="49" t="s">
        <v>209</v>
      </c>
      <c r="I6" s="49" t="s">
        <v>210</v>
      </c>
      <c r="J6" s="50" t="s">
        <v>184</v>
      </c>
      <c r="K6" s="27" t="s">
        <v>211</v>
      </c>
      <c r="L6" s="27" t="s">
        <v>212</v>
      </c>
      <c r="M6" s="28" t="s">
        <v>142</v>
      </c>
      <c r="N6" s="40" t="s">
        <v>206</v>
      </c>
      <c r="O6" s="28"/>
    </row>
    <row r="7" spans="1:15" ht="18.75" customHeight="1">
      <c r="A7" s="28">
        <v>2</v>
      </c>
      <c r="B7" s="40" t="s">
        <v>206</v>
      </c>
      <c r="C7" s="29" t="s">
        <v>143</v>
      </c>
      <c r="D7" s="51">
        <v>224000</v>
      </c>
      <c r="E7" s="51">
        <v>224000</v>
      </c>
      <c r="F7" s="47">
        <f t="shared" ref="F7:F69" si="0">SUM(E7/D7)</f>
        <v>1</v>
      </c>
      <c r="G7" s="39" t="s">
        <v>25</v>
      </c>
      <c r="H7" s="52" t="s">
        <v>213</v>
      </c>
      <c r="I7" s="52" t="s">
        <v>214</v>
      </c>
      <c r="J7" s="53" t="s">
        <v>185</v>
      </c>
      <c r="K7" s="35" t="s">
        <v>186</v>
      </c>
      <c r="L7" s="35" t="s">
        <v>215</v>
      </c>
      <c r="M7" s="28" t="s">
        <v>142</v>
      </c>
      <c r="N7" s="40" t="s">
        <v>216</v>
      </c>
      <c r="O7" s="28"/>
    </row>
    <row r="8" spans="1:15" ht="18.75" customHeight="1">
      <c r="A8" s="28">
        <v>3</v>
      </c>
      <c r="B8" s="40" t="s">
        <v>216</v>
      </c>
      <c r="C8" s="29" t="s">
        <v>144</v>
      </c>
      <c r="D8" s="51">
        <v>126000</v>
      </c>
      <c r="E8" s="51">
        <v>126000</v>
      </c>
      <c r="F8" s="47">
        <f t="shared" si="0"/>
        <v>1</v>
      </c>
      <c r="G8" s="39" t="s">
        <v>25</v>
      </c>
      <c r="H8" s="52" t="s">
        <v>217</v>
      </c>
      <c r="I8" s="52" t="s">
        <v>218</v>
      </c>
      <c r="J8" s="54" t="s">
        <v>219</v>
      </c>
      <c r="K8" s="35" t="s">
        <v>188</v>
      </c>
      <c r="L8" s="35" t="s">
        <v>220</v>
      </c>
      <c r="M8" s="28" t="s">
        <v>142</v>
      </c>
      <c r="N8" s="40" t="s">
        <v>221</v>
      </c>
      <c r="O8" s="28"/>
    </row>
    <row r="9" spans="1:15" ht="18.75" customHeight="1">
      <c r="A9" s="28">
        <v>4</v>
      </c>
      <c r="B9" s="40" t="s">
        <v>221</v>
      </c>
      <c r="C9" s="20" t="s">
        <v>222</v>
      </c>
      <c r="D9" s="46">
        <v>3168000</v>
      </c>
      <c r="E9" s="46">
        <v>3168000</v>
      </c>
      <c r="F9" s="47">
        <f t="shared" si="0"/>
        <v>1</v>
      </c>
      <c r="G9" s="48" t="s">
        <v>223</v>
      </c>
      <c r="H9" s="49" t="s">
        <v>224</v>
      </c>
      <c r="I9" s="49" t="s">
        <v>225</v>
      </c>
      <c r="J9" s="50" t="s">
        <v>226</v>
      </c>
      <c r="K9" s="27" t="s">
        <v>189</v>
      </c>
      <c r="L9" s="27" t="s">
        <v>227</v>
      </c>
      <c r="M9" s="28" t="s">
        <v>142</v>
      </c>
      <c r="N9" s="40" t="s">
        <v>228</v>
      </c>
      <c r="O9" s="28"/>
    </row>
    <row r="10" spans="1:15" ht="18.75" customHeight="1">
      <c r="A10" s="28">
        <v>5</v>
      </c>
      <c r="B10" s="40" t="s">
        <v>228</v>
      </c>
      <c r="C10" s="20" t="s">
        <v>229</v>
      </c>
      <c r="D10" s="46">
        <v>2640000</v>
      </c>
      <c r="E10" s="46">
        <v>2640000</v>
      </c>
      <c r="F10" s="47">
        <f t="shared" si="0"/>
        <v>1</v>
      </c>
      <c r="G10" s="48" t="s">
        <v>230</v>
      </c>
      <c r="H10" s="49" t="s">
        <v>231</v>
      </c>
      <c r="I10" s="49" t="s">
        <v>232</v>
      </c>
      <c r="J10" s="50" t="s">
        <v>190</v>
      </c>
      <c r="K10" s="27" t="s">
        <v>191</v>
      </c>
      <c r="L10" s="27" t="s">
        <v>233</v>
      </c>
      <c r="M10" s="28" t="s">
        <v>142</v>
      </c>
      <c r="N10" s="40" t="s">
        <v>234</v>
      </c>
      <c r="O10" s="28"/>
    </row>
    <row r="11" spans="1:15" ht="18.75" customHeight="1">
      <c r="A11" s="28">
        <v>6</v>
      </c>
      <c r="B11" s="40" t="s">
        <v>234</v>
      </c>
      <c r="C11" s="37" t="s">
        <v>145</v>
      </c>
      <c r="D11" s="55">
        <v>396000</v>
      </c>
      <c r="E11" s="55">
        <v>396000</v>
      </c>
      <c r="F11" s="47">
        <f t="shared" si="0"/>
        <v>1</v>
      </c>
      <c r="G11" s="39" t="s">
        <v>25</v>
      </c>
      <c r="H11" s="52" t="s">
        <v>235</v>
      </c>
      <c r="I11" s="52" t="s">
        <v>236</v>
      </c>
      <c r="J11" s="53" t="s">
        <v>237</v>
      </c>
      <c r="K11" s="35" t="s">
        <v>238</v>
      </c>
      <c r="L11" s="35" t="s">
        <v>239</v>
      </c>
      <c r="M11" s="28" t="s">
        <v>142</v>
      </c>
      <c r="N11" s="40" t="s">
        <v>234</v>
      </c>
      <c r="O11" s="28"/>
    </row>
    <row r="12" spans="1:15" ht="18.75" customHeight="1">
      <c r="A12" s="28">
        <v>7</v>
      </c>
      <c r="B12" s="40" t="s">
        <v>234</v>
      </c>
      <c r="C12" s="29" t="s">
        <v>146</v>
      </c>
      <c r="D12" s="51">
        <v>396000</v>
      </c>
      <c r="E12" s="51">
        <v>396000</v>
      </c>
      <c r="F12" s="47">
        <f t="shared" si="0"/>
        <v>1</v>
      </c>
      <c r="G12" s="39" t="s">
        <v>25</v>
      </c>
      <c r="H12" s="52" t="s">
        <v>240</v>
      </c>
      <c r="I12" s="52" t="s">
        <v>241</v>
      </c>
      <c r="J12" s="53" t="s">
        <v>242</v>
      </c>
      <c r="K12" s="35" t="s">
        <v>243</v>
      </c>
      <c r="L12" s="35" t="s">
        <v>244</v>
      </c>
      <c r="M12" s="28" t="s">
        <v>142</v>
      </c>
      <c r="N12" s="40" t="s">
        <v>234</v>
      </c>
      <c r="O12" s="28"/>
    </row>
    <row r="13" spans="1:15" ht="18.75" customHeight="1">
      <c r="A13" s="28">
        <v>9</v>
      </c>
      <c r="B13" s="40" t="s">
        <v>234</v>
      </c>
      <c r="C13" s="20" t="s">
        <v>800</v>
      </c>
      <c r="D13" s="46">
        <v>6501000</v>
      </c>
      <c r="E13" s="46">
        <v>6501000</v>
      </c>
      <c r="F13" s="47">
        <f t="shared" si="0"/>
        <v>1</v>
      </c>
      <c r="G13" s="48" t="s">
        <v>245</v>
      </c>
      <c r="H13" s="49" t="s">
        <v>246</v>
      </c>
      <c r="I13" s="49" t="s">
        <v>801</v>
      </c>
      <c r="J13" s="50" t="s">
        <v>247</v>
      </c>
      <c r="K13" s="27" t="s">
        <v>192</v>
      </c>
      <c r="L13" s="27" t="s">
        <v>248</v>
      </c>
      <c r="M13" s="28" t="s">
        <v>142</v>
      </c>
      <c r="N13" s="40" t="s">
        <v>249</v>
      </c>
      <c r="O13" s="28"/>
    </row>
    <row r="14" spans="1:15" ht="18.75" customHeight="1">
      <c r="A14" s="28">
        <v>10</v>
      </c>
      <c r="B14" s="40" t="s">
        <v>249</v>
      </c>
      <c r="C14" s="29" t="s">
        <v>147</v>
      </c>
      <c r="D14" s="51">
        <v>128000</v>
      </c>
      <c r="E14" s="51">
        <v>128000</v>
      </c>
      <c r="F14" s="47">
        <f t="shared" si="0"/>
        <v>1</v>
      </c>
      <c r="G14" s="39" t="s">
        <v>25</v>
      </c>
      <c r="H14" s="52" t="s">
        <v>251</v>
      </c>
      <c r="I14" s="52" t="s">
        <v>252</v>
      </c>
      <c r="J14" s="53" t="s">
        <v>185</v>
      </c>
      <c r="K14" s="35" t="s">
        <v>186</v>
      </c>
      <c r="L14" s="35" t="s">
        <v>215</v>
      </c>
      <c r="M14" s="28" t="s">
        <v>142</v>
      </c>
      <c r="N14" s="40" t="s">
        <v>216</v>
      </c>
      <c r="O14" s="28"/>
    </row>
    <row r="15" spans="1:15" ht="18.75" customHeight="1">
      <c r="A15" s="28">
        <v>11</v>
      </c>
      <c r="B15" s="40" t="s">
        <v>216</v>
      </c>
      <c r="C15" s="29" t="s">
        <v>148</v>
      </c>
      <c r="D15" s="51">
        <v>304650</v>
      </c>
      <c r="E15" s="51">
        <v>304650</v>
      </c>
      <c r="F15" s="47">
        <f t="shared" si="0"/>
        <v>1</v>
      </c>
      <c r="G15" s="39" t="s">
        <v>25</v>
      </c>
      <c r="H15" s="52" t="s">
        <v>253</v>
      </c>
      <c r="I15" s="52" t="s">
        <v>254</v>
      </c>
      <c r="J15" s="54" t="s">
        <v>219</v>
      </c>
      <c r="K15" s="35" t="s">
        <v>188</v>
      </c>
      <c r="L15" s="35" t="s">
        <v>220</v>
      </c>
      <c r="M15" s="28" t="s">
        <v>142</v>
      </c>
      <c r="N15" s="40" t="s">
        <v>221</v>
      </c>
      <c r="O15" s="28"/>
    </row>
    <row r="16" spans="1:15" ht="18.75" customHeight="1">
      <c r="A16" s="28">
        <v>12</v>
      </c>
      <c r="B16" s="40" t="s">
        <v>221</v>
      </c>
      <c r="C16" s="29" t="s">
        <v>149</v>
      </c>
      <c r="D16" s="51">
        <v>693000</v>
      </c>
      <c r="E16" s="51">
        <v>693000</v>
      </c>
      <c r="F16" s="47">
        <f t="shared" si="0"/>
        <v>1</v>
      </c>
      <c r="G16" s="39" t="s">
        <v>25</v>
      </c>
      <c r="H16" s="52" t="s">
        <v>255</v>
      </c>
      <c r="I16" s="52" t="s">
        <v>256</v>
      </c>
      <c r="J16" s="53" t="s">
        <v>257</v>
      </c>
      <c r="K16" s="35" t="s">
        <v>258</v>
      </c>
      <c r="L16" s="35" t="s">
        <v>259</v>
      </c>
      <c r="M16" s="28" t="s">
        <v>142</v>
      </c>
      <c r="N16" s="40" t="s">
        <v>221</v>
      </c>
      <c r="O16" s="28"/>
    </row>
    <row r="17" spans="1:15" ht="18.75" customHeight="1">
      <c r="A17" s="28">
        <v>13</v>
      </c>
      <c r="B17" s="40" t="s">
        <v>221</v>
      </c>
      <c r="C17" s="29" t="s">
        <v>150</v>
      </c>
      <c r="D17" s="51">
        <v>147840</v>
      </c>
      <c r="E17" s="51">
        <v>147840</v>
      </c>
      <c r="F17" s="47">
        <f t="shared" si="0"/>
        <v>1</v>
      </c>
      <c r="G17" s="39" t="s">
        <v>25</v>
      </c>
      <c r="H17" s="52" t="s">
        <v>260</v>
      </c>
      <c r="I17" s="52" t="s">
        <v>261</v>
      </c>
      <c r="J17" s="53" t="s">
        <v>262</v>
      </c>
      <c r="K17" s="35" t="s">
        <v>263</v>
      </c>
      <c r="L17" s="35" t="s">
        <v>264</v>
      </c>
      <c r="M17" s="28" t="s">
        <v>142</v>
      </c>
      <c r="N17" s="40" t="s">
        <v>221</v>
      </c>
      <c r="O17" s="28"/>
    </row>
    <row r="18" spans="1:15" ht="18.75" customHeight="1">
      <c r="A18" s="28">
        <v>14</v>
      </c>
      <c r="B18" s="40" t="s">
        <v>221</v>
      </c>
      <c r="C18" s="29" t="s">
        <v>151</v>
      </c>
      <c r="D18" s="51">
        <v>998000</v>
      </c>
      <c r="E18" s="51">
        <v>998800</v>
      </c>
      <c r="F18" s="47">
        <f t="shared" si="0"/>
        <v>1.0008016032064129</v>
      </c>
      <c r="G18" s="39" t="s">
        <v>25</v>
      </c>
      <c r="H18" s="52" t="s">
        <v>265</v>
      </c>
      <c r="I18" s="52" t="s">
        <v>266</v>
      </c>
      <c r="J18" s="53" t="s">
        <v>267</v>
      </c>
      <c r="K18" s="35" t="s">
        <v>193</v>
      </c>
      <c r="L18" s="35" t="s">
        <v>268</v>
      </c>
      <c r="M18" s="28" t="s">
        <v>142</v>
      </c>
      <c r="N18" s="40" t="s">
        <v>269</v>
      </c>
      <c r="O18" s="28"/>
    </row>
    <row r="19" spans="1:15" ht="18.75" customHeight="1">
      <c r="A19" s="28">
        <v>15</v>
      </c>
      <c r="B19" s="40" t="s">
        <v>269</v>
      </c>
      <c r="C19" s="29" t="s">
        <v>152</v>
      </c>
      <c r="D19" s="51">
        <v>600000</v>
      </c>
      <c r="E19" s="51">
        <v>160000</v>
      </c>
      <c r="F19" s="47">
        <f t="shared" si="0"/>
        <v>0.26666666666666666</v>
      </c>
      <c r="G19" s="39" t="s">
        <v>25</v>
      </c>
      <c r="H19" s="52" t="s">
        <v>270</v>
      </c>
      <c r="I19" s="52" t="s">
        <v>271</v>
      </c>
      <c r="J19" s="53" t="s">
        <v>185</v>
      </c>
      <c r="K19" s="35" t="s">
        <v>186</v>
      </c>
      <c r="L19" s="35" t="s">
        <v>215</v>
      </c>
      <c r="M19" s="28" t="s">
        <v>142</v>
      </c>
      <c r="N19" s="40" t="s">
        <v>216</v>
      </c>
      <c r="O19" s="28"/>
    </row>
    <row r="20" spans="1:15" ht="18.75" customHeight="1">
      <c r="A20" s="28">
        <v>16</v>
      </c>
      <c r="B20" s="40" t="s">
        <v>216</v>
      </c>
      <c r="C20" s="29" t="s">
        <v>153</v>
      </c>
      <c r="D20" s="51">
        <v>1600000</v>
      </c>
      <c r="E20" s="51">
        <v>206950</v>
      </c>
      <c r="F20" s="47">
        <f t="shared" si="0"/>
        <v>0.12934375000000001</v>
      </c>
      <c r="G20" s="39" t="s">
        <v>25</v>
      </c>
      <c r="H20" s="52" t="s">
        <v>272</v>
      </c>
      <c r="I20" s="52" t="s">
        <v>273</v>
      </c>
      <c r="J20" s="54" t="s">
        <v>219</v>
      </c>
      <c r="K20" s="35" t="s">
        <v>188</v>
      </c>
      <c r="L20" s="35" t="s">
        <v>220</v>
      </c>
      <c r="M20" s="28" t="s">
        <v>142</v>
      </c>
      <c r="N20" s="40" t="s">
        <v>221</v>
      </c>
      <c r="O20" s="28"/>
    </row>
    <row r="21" spans="1:15" ht="18.75" customHeight="1">
      <c r="A21" s="28">
        <v>17</v>
      </c>
      <c r="B21" s="40" t="s">
        <v>221</v>
      </c>
      <c r="C21" s="29" t="s">
        <v>150</v>
      </c>
      <c r="D21" s="51">
        <v>764300</v>
      </c>
      <c r="E21" s="51">
        <v>764300</v>
      </c>
      <c r="F21" s="47">
        <f t="shared" si="0"/>
        <v>1</v>
      </c>
      <c r="G21" s="39" t="s">
        <v>25</v>
      </c>
      <c r="H21" s="52" t="s">
        <v>274</v>
      </c>
      <c r="I21" s="52" t="s">
        <v>275</v>
      </c>
      <c r="J21" s="53" t="s">
        <v>194</v>
      </c>
      <c r="K21" s="35" t="s">
        <v>276</v>
      </c>
      <c r="L21" s="35" t="s">
        <v>277</v>
      </c>
      <c r="M21" s="28" t="s">
        <v>142</v>
      </c>
      <c r="N21" s="40" t="s">
        <v>221</v>
      </c>
      <c r="O21" s="28"/>
    </row>
    <row r="22" spans="1:15" ht="18.75" customHeight="1">
      <c r="A22" s="28">
        <v>18</v>
      </c>
      <c r="B22" s="40" t="s">
        <v>221</v>
      </c>
      <c r="C22" s="29" t="s">
        <v>278</v>
      </c>
      <c r="D22" s="51">
        <v>10800000</v>
      </c>
      <c r="E22" s="51">
        <v>10450000</v>
      </c>
      <c r="F22" s="47">
        <f t="shared" si="0"/>
        <v>0.96759259259259256</v>
      </c>
      <c r="G22" s="39" t="s">
        <v>223</v>
      </c>
      <c r="H22" s="52" t="s">
        <v>279</v>
      </c>
      <c r="I22" s="52" t="s">
        <v>280</v>
      </c>
      <c r="J22" s="53" t="s">
        <v>281</v>
      </c>
      <c r="K22" s="35" t="s">
        <v>282</v>
      </c>
      <c r="L22" s="35" t="s">
        <v>283</v>
      </c>
      <c r="M22" s="28" t="s">
        <v>142</v>
      </c>
      <c r="N22" s="40" t="s">
        <v>221</v>
      </c>
      <c r="O22" s="28"/>
    </row>
    <row r="23" spans="1:15" ht="18.75" customHeight="1">
      <c r="A23" s="28">
        <v>19</v>
      </c>
      <c r="B23" s="40" t="s">
        <v>221</v>
      </c>
      <c r="C23" s="29" t="s">
        <v>284</v>
      </c>
      <c r="D23" s="51">
        <v>4737250</v>
      </c>
      <c r="E23" s="51">
        <v>4587000</v>
      </c>
      <c r="F23" s="47">
        <f t="shared" si="0"/>
        <v>0.96828328671697717</v>
      </c>
      <c r="G23" s="39" t="s">
        <v>223</v>
      </c>
      <c r="H23" s="52" t="s">
        <v>279</v>
      </c>
      <c r="I23" s="52" t="s">
        <v>285</v>
      </c>
      <c r="J23" s="53" t="s">
        <v>286</v>
      </c>
      <c r="K23" s="35" t="s">
        <v>287</v>
      </c>
      <c r="L23" s="35" t="s">
        <v>288</v>
      </c>
      <c r="M23" s="28" t="s">
        <v>142</v>
      </c>
      <c r="N23" s="40" t="s">
        <v>221</v>
      </c>
      <c r="O23" s="28"/>
    </row>
    <row r="24" spans="1:15" ht="18.75" customHeight="1">
      <c r="A24" s="28">
        <v>20</v>
      </c>
      <c r="B24" s="40" t="s">
        <v>221</v>
      </c>
      <c r="C24" s="29" t="s">
        <v>154</v>
      </c>
      <c r="D24" s="51">
        <v>20000000</v>
      </c>
      <c r="E24" s="51">
        <v>20000000</v>
      </c>
      <c r="F24" s="47">
        <f t="shared" si="0"/>
        <v>1</v>
      </c>
      <c r="G24" s="39" t="s">
        <v>223</v>
      </c>
      <c r="H24" s="52" t="s">
        <v>289</v>
      </c>
      <c r="I24" s="52" t="s">
        <v>290</v>
      </c>
      <c r="J24" s="53" t="s">
        <v>291</v>
      </c>
      <c r="K24" s="35" t="s">
        <v>292</v>
      </c>
      <c r="L24" s="35" t="s">
        <v>293</v>
      </c>
      <c r="M24" s="28" t="s">
        <v>142</v>
      </c>
      <c r="N24" s="40" t="s">
        <v>221</v>
      </c>
      <c r="O24" s="28"/>
    </row>
    <row r="25" spans="1:15" ht="18.75" customHeight="1">
      <c r="A25" s="28">
        <v>21</v>
      </c>
      <c r="B25" s="40" t="s">
        <v>221</v>
      </c>
      <c r="C25" s="29" t="s">
        <v>155</v>
      </c>
      <c r="D25" s="51">
        <v>20000000</v>
      </c>
      <c r="E25" s="51">
        <v>20000000</v>
      </c>
      <c r="F25" s="47">
        <f t="shared" si="0"/>
        <v>1</v>
      </c>
      <c r="G25" s="39" t="s">
        <v>223</v>
      </c>
      <c r="H25" s="52" t="s">
        <v>289</v>
      </c>
      <c r="I25" s="52" t="s">
        <v>290</v>
      </c>
      <c r="J25" s="53" t="s">
        <v>294</v>
      </c>
      <c r="K25" s="35" t="s">
        <v>295</v>
      </c>
      <c r="L25" s="35" t="s">
        <v>296</v>
      </c>
      <c r="M25" s="28" t="s">
        <v>142</v>
      </c>
      <c r="N25" s="40" t="s">
        <v>221</v>
      </c>
      <c r="O25" s="28"/>
    </row>
    <row r="26" spans="1:15" ht="18.75" customHeight="1">
      <c r="A26" s="28">
        <v>22</v>
      </c>
      <c r="B26" s="40" t="s">
        <v>221</v>
      </c>
      <c r="C26" s="29" t="s">
        <v>156</v>
      </c>
      <c r="D26" s="51">
        <v>19866000</v>
      </c>
      <c r="E26" s="51">
        <v>18700000</v>
      </c>
      <c r="F26" s="47">
        <f t="shared" si="0"/>
        <v>0.94130675526024365</v>
      </c>
      <c r="G26" s="39" t="s">
        <v>223</v>
      </c>
      <c r="H26" s="52" t="s">
        <v>289</v>
      </c>
      <c r="I26" s="52" t="s">
        <v>290</v>
      </c>
      <c r="J26" s="53" t="s">
        <v>297</v>
      </c>
      <c r="K26" s="35" t="s">
        <v>298</v>
      </c>
      <c r="L26" s="35" t="s">
        <v>299</v>
      </c>
      <c r="M26" s="28" t="s">
        <v>142</v>
      </c>
      <c r="N26" s="40" t="s">
        <v>221</v>
      </c>
      <c r="O26" s="28"/>
    </row>
    <row r="27" spans="1:15" ht="18.75" customHeight="1">
      <c r="A27" s="28">
        <v>23</v>
      </c>
      <c r="B27" s="40" t="s">
        <v>221</v>
      </c>
      <c r="C27" s="29" t="s">
        <v>157</v>
      </c>
      <c r="D27" s="51">
        <v>20000000</v>
      </c>
      <c r="E27" s="51">
        <v>20000000</v>
      </c>
      <c r="F27" s="47">
        <f t="shared" si="0"/>
        <v>1</v>
      </c>
      <c r="G27" s="39" t="s">
        <v>223</v>
      </c>
      <c r="H27" s="52" t="s">
        <v>300</v>
      </c>
      <c r="I27" s="52" t="s">
        <v>290</v>
      </c>
      <c r="J27" s="53" t="s">
        <v>301</v>
      </c>
      <c r="K27" s="35" t="s">
        <v>302</v>
      </c>
      <c r="L27" s="35" t="s">
        <v>303</v>
      </c>
      <c r="M27" s="28" t="s">
        <v>142</v>
      </c>
      <c r="N27" s="40" t="s">
        <v>221</v>
      </c>
      <c r="O27" s="28"/>
    </row>
    <row r="28" spans="1:15" ht="18.75" customHeight="1">
      <c r="A28" s="28">
        <v>24</v>
      </c>
      <c r="B28" s="40" t="s">
        <v>221</v>
      </c>
      <c r="C28" s="29" t="s">
        <v>304</v>
      </c>
      <c r="D28" s="51">
        <v>20000000</v>
      </c>
      <c r="E28" s="51">
        <v>20000000</v>
      </c>
      <c r="F28" s="47">
        <f t="shared" si="0"/>
        <v>1</v>
      </c>
      <c r="G28" s="39" t="s">
        <v>223</v>
      </c>
      <c r="H28" s="52" t="s">
        <v>300</v>
      </c>
      <c r="I28" s="52" t="s">
        <v>290</v>
      </c>
      <c r="J28" s="53" t="s">
        <v>305</v>
      </c>
      <c r="K28" s="35" t="s">
        <v>306</v>
      </c>
      <c r="L28" s="35" t="s">
        <v>307</v>
      </c>
      <c r="M28" s="28" t="s">
        <v>142</v>
      </c>
      <c r="N28" s="40" t="s">
        <v>221</v>
      </c>
      <c r="O28" s="28"/>
    </row>
    <row r="29" spans="1:15" ht="18.75" customHeight="1">
      <c r="A29" s="28">
        <v>25</v>
      </c>
      <c r="B29" s="40" t="s">
        <v>221</v>
      </c>
      <c r="C29" s="29" t="s">
        <v>158</v>
      </c>
      <c r="D29" s="51">
        <v>450000</v>
      </c>
      <c r="E29" s="51">
        <v>264000</v>
      </c>
      <c r="F29" s="47">
        <f t="shared" si="0"/>
        <v>0.58666666666666667</v>
      </c>
      <c r="G29" s="39" t="s">
        <v>25</v>
      </c>
      <c r="H29" s="52" t="s">
        <v>308</v>
      </c>
      <c r="I29" s="52" t="s">
        <v>309</v>
      </c>
      <c r="J29" s="53" t="s">
        <v>195</v>
      </c>
      <c r="K29" s="35" t="s">
        <v>196</v>
      </c>
      <c r="L29" s="35" t="s">
        <v>310</v>
      </c>
      <c r="M29" s="28" t="s">
        <v>142</v>
      </c>
      <c r="N29" s="40" t="s">
        <v>311</v>
      </c>
      <c r="O29" s="28"/>
    </row>
    <row r="30" spans="1:15" ht="18.75" customHeight="1">
      <c r="A30" s="28">
        <v>26</v>
      </c>
      <c r="B30" s="40" t="s">
        <v>311</v>
      </c>
      <c r="C30" s="29" t="s">
        <v>159</v>
      </c>
      <c r="D30" s="51">
        <v>500000</v>
      </c>
      <c r="E30" s="51">
        <v>193600</v>
      </c>
      <c r="F30" s="47">
        <f t="shared" si="0"/>
        <v>0.38719999999999999</v>
      </c>
      <c r="G30" s="39" t="s">
        <v>25</v>
      </c>
      <c r="H30" s="52" t="s">
        <v>312</v>
      </c>
      <c r="I30" s="52" t="s">
        <v>313</v>
      </c>
      <c r="J30" s="53" t="s">
        <v>197</v>
      </c>
      <c r="K30" s="35" t="s">
        <v>198</v>
      </c>
      <c r="L30" s="35" t="s">
        <v>314</v>
      </c>
      <c r="M30" s="28" t="s">
        <v>142</v>
      </c>
      <c r="N30" s="40" t="s">
        <v>315</v>
      </c>
      <c r="O30" s="28"/>
    </row>
    <row r="31" spans="1:15" ht="18.75" customHeight="1">
      <c r="A31" s="28">
        <v>27</v>
      </c>
      <c r="B31" s="40" t="s">
        <v>315</v>
      </c>
      <c r="C31" s="29" t="s">
        <v>160</v>
      </c>
      <c r="D31" s="51">
        <v>450000</v>
      </c>
      <c r="E31" s="51">
        <v>160000</v>
      </c>
      <c r="F31" s="47">
        <f t="shared" si="0"/>
        <v>0.35555555555555557</v>
      </c>
      <c r="G31" s="39" t="s">
        <v>25</v>
      </c>
      <c r="H31" s="52" t="s">
        <v>316</v>
      </c>
      <c r="I31" s="52" t="s">
        <v>317</v>
      </c>
      <c r="J31" s="53" t="s">
        <v>185</v>
      </c>
      <c r="K31" s="35" t="s">
        <v>186</v>
      </c>
      <c r="L31" s="35" t="s">
        <v>215</v>
      </c>
      <c r="M31" s="28" t="s">
        <v>142</v>
      </c>
      <c r="N31" s="40" t="s">
        <v>216</v>
      </c>
      <c r="O31" s="28"/>
    </row>
    <row r="32" spans="1:15" ht="18.75" customHeight="1">
      <c r="A32" s="28">
        <v>28</v>
      </c>
      <c r="B32" s="40" t="s">
        <v>216</v>
      </c>
      <c r="C32" s="29" t="s">
        <v>161</v>
      </c>
      <c r="D32" s="51">
        <v>1825000</v>
      </c>
      <c r="E32" s="51">
        <v>1004000</v>
      </c>
      <c r="F32" s="47">
        <f t="shared" si="0"/>
        <v>0.55013698630136987</v>
      </c>
      <c r="G32" s="39" t="s">
        <v>25</v>
      </c>
      <c r="H32" s="52" t="s">
        <v>318</v>
      </c>
      <c r="I32" s="52" t="s">
        <v>319</v>
      </c>
      <c r="J32" s="54" t="s">
        <v>219</v>
      </c>
      <c r="K32" s="35" t="s">
        <v>188</v>
      </c>
      <c r="L32" s="35" t="s">
        <v>220</v>
      </c>
      <c r="M32" s="28" t="s">
        <v>142</v>
      </c>
      <c r="N32" s="40" t="s">
        <v>221</v>
      </c>
      <c r="O32" s="28"/>
    </row>
    <row r="33" spans="1:15" ht="18.75" customHeight="1">
      <c r="A33" s="28">
        <v>29</v>
      </c>
      <c r="B33" s="40" t="s">
        <v>221</v>
      </c>
      <c r="C33" s="29" t="s">
        <v>162</v>
      </c>
      <c r="D33" s="51">
        <v>270000</v>
      </c>
      <c r="E33" s="51">
        <v>199500</v>
      </c>
      <c r="F33" s="47">
        <f t="shared" si="0"/>
        <v>0.73888888888888893</v>
      </c>
      <c r="G33" s="39" t="s">
        <v>25</v>
      </c>
      <c r="H33" s="52" t="s">
        <v>308</v>
      </c>
      <c r="I33" s="52" t="s">
        <v>320</v>
      </c>
      <c r="J33" s="53" t="s">
        <v>199</v>
      </c>
      <c r="K33" s="35" t="s">
        <v>200</v>
      </c>
      <c r="L33" s="35" t="s">
        <v>321</v>
      </c>
      <c r="M33" s="28" t="s">
        <v>142</v>
      </c>
      <c r="N33" s="40" t="s">
        <v>322</v>
      </c>
      <c r="O33" s="28"/>
    </row>
    <row r="34" spans="1:15" ht="18.75" customHeight="1">
      <c r="A34" s="28">
        <v>30</v>
      </c>
      <c r="B34" s="40" t="s">
        <v>322</v>
      </c>
      <c r="C34" s="29" t="s">
        <v>162</v>
      </c>
      <c r="D34" s="51">
        <v>747340</v>
      </c>
      <c r="E34" s="51">
        <v>747340</v>
      </c>
      <c r="F34" s="47">
        <f t="shared" si="0"/>
        <v>1</v>
      </c>
      <c r="G34" s="39" t="s">
        <v>323</v>
      </c>
      <c r="H34" s="52" t="s">
        <v>324</v>
      </c>
      <c r="I34" s="52" t="s">
        <v>325</v>
      </c>
      <c r="J34" s="53" t="s">
        <v>199</v>
      </c>
      <c r="K34" s="35" t="s">
        <v>200</v>
      </c>
      <c r="L34" s="35" t="s">
        <v>321</v>
      </c>
      <c r="M34" s="28" t="s">
        <v>142</v>
      </c>
      <c r="N34" s="40" t="s">
        <v>322</v>
      </c>
      <c r="O34" s="28"/>
    </row>
    <row r="35" spans="1:15" ht="18.75" customHeight="1">
      <c r="A35" s="28">
        <v>31</v>
      </c>
      <c r="B35" s="40" t="s">
        <v>322</v>
      </c>
      <c r="C35" s="29" t="s">
        <v>163</v>
      </c>
      <c r="D35" s="51">
        <v>1127500</v>
      </c>
      <c r="E35" s="51">
        <v>1127500</v>
      </c>
      <c r="F35" s="47">
        <f t="shared" si="0"/>
        <v>1</v>
      </c>
      <c r="G35" s="39" t="s">
        <v>25</v>
      </c>
      <c r="H35" s="52" t="s">
        <v>326</v>
      </c>
      <c r="I35" s="52" t="s">
        <v>327</v>
      </c>
      <c r="J35" s="53" t="s">
        <v>328</v>
      </c>
      <c r="K35" s="35" t="s">
        <v>329</v>
      </c>
      <c r="L35" s="35" t="s">
        <v>330</v>
      </c>
      <c r="M35" s="28" t="s">
        <v>142</v>
      </c>
      <c r="N35" s="40" t="s">
        <v>322</v>
      </c>
      <c r="O35" s="28"/>
    </row>
    <row r="36" spans="1:15" ht="18.75" customHeight="1">
      <c r="A36" s="28">
        <v>32</v>
      </c>
      <c r="B36" s="40" t="s">
        <v>322</v>
      </c>
      <c r="C36" s="29" t="s">
        <v>164</v>
      </c>
      <c r="D36" s="51">
        <v>1650000</v>
      </c>
      <c r="E36" s="51">
        <v>751520</v>
      </c>
      <c r="F36" s="47">
        <f t="shared" si="0"/>
        <v>0.45546666666666669</v>
      </c>
      <c r="G36" s="39" t="s">
        <v>25</v>
      </c>
      <c r="H36" s="52" t="s">
        <v>331</v>
      </c>
      <c r="I36" s="52" t="s">
        <v>332</v>
      </c>
      <c r="J36" s="53" t="s">
        <v>201</v>
      </c>
      <c r="K36" s="35" t="s">
        <v>193</v>
      </c>
      <c r="L36" s="35" t="s">
        <v>333</v>
      </c>
      <c r="M36" s="28" t="s">
        <v>142</v>
      </c>
      <c r="N36" s="40" t="s">
        <v>269</v>
      </c>
      <c r="O36" s="28"/>
    </row>
    <row r="37" spans="1:15" ht="18.75" customHeight="1">
      <c r="A37" s="28">
        <v>33</v>
      </c>
      <c r="B37" s="40" t="s">
        <v>269</v>
      </c>
      <c r="C37" s="29" t="s">
        <v>165</v>
      </c>
      <c r="D37" s="51">
        <v>957000</v>
      </c>
      <c r="E37" s="51">
        <v>951500</v>
      </c>
      <c r="F37" s="47">
        <f t="shared" si="0"/>
        <v>0.99425287356321834</v>
      </c>
      <c r="G37" s="39" t="s">
        <v>25</v>
      </c>
      <c r="H37" s="52" t="s">
        <v>334</v>
      </c>
      <c r="I37" s="52" t="s">
        <v>335</v>
      </c>
      <c r="J37" s="53" t="s">
        <v>336</v>
      </c>
      <c r="K37" s="35" t="s">
        <v>337</v>
      </c>
      <c r="L37" s="35" t="s">
        <v>338</v>
      </c>
      <c r="M37" s="28" t="s">
        <v>142</v>
      </c>
      <c r="N37" s="40" t="s">
        <v>269</v>
      </c>
      <c r="O37" s="28"/>
    </row>
    <row r="38" spans="1:15" ht="18.75" customHeight="1">
      <c r="A38" s="28">
        <v>34</v>
      </c>
      <c r="B38" s="40" t="s">
        <v>269</v>
      </c>
      <c r="C38" s="29" t="s">
        <v>150</v>
      </c>
      <c r="D38" s="51">
        <v>960000</v>
      </c>
      <c r="E38" s="51">
        <v>823000</v>
      </c>
      <c r="F38" s="47">
        <f t="shared" si="0"/>
        <v>0.85729166666666667</v>
      </c>
      <c r="G38" s="39" t="s">
        <v>25</v>
      </c>
      <c r="H38" s="52" t="s">
        <v>334</v>
      </c>
      <c r="I38" s="52" t="s">
        <v>335</v>
      </c>
      <c r="J38" s="53" t="s">
        <v>194</v>
      </c>
      <c r="K38" s="35" t="s">
        <v>339</v>
      </c>
      <c r="L38" s="35" t="s">
        <v>340</v>
      </c>
      <c r="M38" s="28" t="s">
        <v>142</v>
      </c>
      <c r="N38" s="40" t="s">
        <v>269</v>
      </c>
      <c r="O38" s="28"/>
    </row>
    <row r="39" spans="1:15" ht="18.75" customHeight="1">
      <c r="A39" s="28">
        <v>35</v>
      </c>
      <c r="B39" s="40" t="s">
        <v>269</v>
      </c>
      <c r="C39" s="29" t="s">
        <v>150</v>
      </c>
      <c r="D39" s="51">
        <v>972000</v>
      </c>
      <c r="E39" s="51">
        <v>517440</v>
      </c>
      <c r="F39" s="47">
        <f t="shared" si="0"/>
        <v>0.53234567901234564</v>
      </c>
      <c r="G39" s="39" t="s">
        <v>25</v>
      </c>
      <c r="H39" s="52" t="s">
        <v>334</v>
      </c>
      <c r="I39" s="52" t="s">
        <v>335</v>
      </c>
      <c r="J39" s="53" t="s">
        <v>341</v>
      </c>
      <c r="K39" s="35" t="s">
        <v>342</v>
      </c>
      <c r="L39" s="35" t="s">
        <v>343</v>
      </c>
      <c r="M39" s="28" t="s">
        <v>142</v>
      </c>
      <c r="N39" s="40" t="s">
        <v>269</v>
      </c>
      <c r="O39" s="28"/>
    </row>
    <row r="40" spans="1:15" ht="18.75" customHeight="1">
      <c r="A40" s="28">
        <v>36</v>
      </c>
      <c r="B40" s="40" t="s">
        <v>269</v>
      </c>
      <c r="C40" s="29" t="s">
        <v>166</v>
      </c>
      <c r="D40" s="51">
        <v>4940000</v>
      </c>
      <c r="E40" s="51">
        <v>4796000</v>
      </c>
      <c r="F40" s="47">
        <f t="shared" si="0"/>
        <v>0.97085020242914977</v>
      </c>
      <c r="G40" s="39" t="s">
        <v>25</v>
      </c>
      <c r="H40" s="52" t="s">
        <v>344</v>
      </c>
      <c r="I40" s="52" t="s">
        <v>345</v>
      </c>
      <c r="J40" s="53" t="s">
        <v>346</v>
      </c>
      <c r="K40" s="35" t="s">
        <v>347</v>
      </c>
      <c r="L40" s="35" t="s">
        <v>348</v>
      </c>
      <c r="M40" s="28" t="s">
        <v>142</v>
      </c>
      <c r="N40" s="40" t="s">
        <v>269</v>
      </c>
      <c r="O40" s="28"/>
    </row>
    <row r="41" spans="1:15" ht="18.75" customHeight="1">
      <c r="A41" s="28">
        <v>37</v>
      </c>
      <c r="B41" s="40" t="s">
        <v>180</v>
      </c>
      <c r="C41" s="29" t="s">
        <v>151</v>
      </c>
      <c r="D41" s="51">
        <v>825000</v>
      </c>
      <c r="E41" s="51">
        <v>825000</v>
      </c>
      <c r="F41" s="47">
        <f t="shared" si="0"/>
        <v>1</v>
      </c>
      <c r="G41" s="39" t="s">
        <v>25</v>
      </c>
      <c r="H41" s="52" t="s">
        <v>349</v>
      </c>
      <c r="I41" s="52" t="s">
        <v>350</v>
      </c>
      <c r="J41" s="53" t="s">
        <v>201</v>
      </c>
      <c r="K41" s="35" t="s">
        <v>193</v>
      </c>
      <c r="L41" s="35" t="s">
        <v>333</v>
      </c>
      <c r="M41" s="28" t="s">
        <v>142</v>
      </c>
      <c r="N41" s="40" t="s">
        <v>180</v>
      </c>
      <c r="O41" s="28"/>
    </row>
    <row r="42" spans="1:15" ht="18.75" customHeight="1">
      <c r="A42" s="28">
        <v>38</v>
      </c>
      <c r="B42" s="40" t="s">
        <v>269</v>
      </c>
      <c r="C42" s="29" t="s">
        <v>167</v>
      </c>
      <c r="D42" s="51">
        <v>1350000</v>
      </c>
      <c r="E42" s="51">
        <v>1163800</v>
      </c>
      <c r="F42" s="47">
        <f t="shared" si="0"/>
        <v>0.8620740740740741</v>
      </c>
      <c r="G42" s="39" t="s">
        <v>25</v>
      </c>
      <c r="H42" s="52" t="s">
        <v>351</v>
      </c>
      <c r="I42" s="52" t="s">
        <v>352</v>
      </c>
      <c r="J42" s="20" t="s">
        <v>353</v>
      </c>
      <c r="K42" s="39" t="s">
        <v>354</v>
      </c>
      <c r="L42" s="39" t="s">
        <v>355</v>
      </c>
      <c r="M42" s="28" t="s">
        <v>142</v>
      </c>
      <c r="N42" s="40" t="s">
        <v>269</v>
      </c>
      <c r="O42" s="28"/>
    </row>
    <row r="43" spans="1:15" ht="18.75" customHeight="1">
      <c r="A43" s="28">
        <v>39</v>
      </c>
      <c r="B43" s="40" t="s">
        <v>269</v>
      </c>
      <c r="C43" s="29" t="s">
        <v>168</v>
      </c>
      <c r="D43" s="51">
        <v>500500</v>
      </c>
      <c r="E43" s="51">
        <v>316600</v>
      </c>
      <c r="F43" s="47">
        <f t="shared" si="0"/>
        <v>0.63256743256743253</v>
      </c>
      <c r="G43" s="39" t="s">
        <v>25</v>
      </c>
      <c r="H43" s="52" t="s">
        <v>351</v>
      </c>
      <c r="I43" s="52" t="s">
        <v>352</v>
      </c>
      <c r="J43" s="53" t="s">
        <v>356</v>
      </c>
      <c r="K43" s="35" t="s">
        <v>357</v>
      </c>
      <c r="L43" s="35" t="s">
        <v>358</v>
      </c>
      <c r="M43" s="28" t="s">
        <v>142</v>
      </c>
      <c r="N43" s="40" t="s">
        <v>269</v>
      </c>
      <c r="O43" s="28"/>
    </row>
    <row r="44" spans="1:15" ht="18.75" customHeight="1">
      <c r="A44" s="28">
        <v>40</v>
      </c>
      <c r="B44" s="40" t="s">
        <v>269</v>
      </c>
      <c r="C44" s="29" t="s">
        <v>169</v>
      </c>
      <c r="D44" s="51">
        <v>1386000</v>
      </c>
      <c r="E44" s="51">
        <v>1316700</v>
      </c>
      <c r="F44" s="47">
        <f t="shared" si="0"/>
        <v>0.95</v>
      </c>
      <c r="G44" s="39" t="s">
        <v>359</v>
      </c>
      <c r="H44" s="52" t="s">
        <v>360</v>
      </c>
      <c r="I44" s="52" t="s">
        <v>361</v>
      </c>
      <c r="J44" s="20" t="s">
        <v>362</v>
      </c>
      <c r="K44" s="39" t="s">
        <v>363</v>
      </c>
      <c r="L44" s="35" t="s">
        <v>364</v>
      </c>
      <c r="M44" s="28" t="s">
        <v>142</v>
      </c>
      <c r="N44" s="40" t="s">
        <v>269</v>
      </c>
      <c r="O44" s="28"/>
    </row>
    <row r="45" spans="1:15" ht="18.75" customHeight="1">
      <c r="A45" s="28">
        <v>41</v>
      </c>
      <c r="B45" s="40" t="s">
        <v>269</v>
      </c>
      <c r="C45" s="29" t="s">
        <v>365</v>
      </c>
      <c r="D45" s="51">
        <v>13000680</v>
      </c>
      <c r="E45" s="51">
        <v>12610000</v>
      </c>
      <c r="F45" s="47">
        <f t="shared" si="0"/>
        <v>0.96994926419233451</v>
      </c>
      <c r="G45" s="39" t="s">
        <v>366</v>
      </c>
      <c r="H45" s="52" t="s">
        <v>360</v>
      </c>
      <c r="I45" s="52" t="s">
        <v>367</v>
      </c>
      <c r="J45" s="53" t="s">
        <v>368</v>
      </c>
      <c r="K45" s="35" t="s">
        <v>369</v>
      </c>
      <c r="L45" s="35" t="s">
        <v>370</v>
      </c>
      <c r="M45" s="28" t="s">
        <v>142</v>
      </c>
      <c r="N45" s="40" t="s">
        <v>269</v>
      </c>
      <c r="O45" s="28"/>
    </row>
    <row r="46" spans="1:15" ht="18.75" customHeight="1">
      <c r="A46" s="28">
        <v>42</v>
      </c>
      <c r="B46" s="40" t="s">
        <v>269</v>
      </c>
      <c r="C46" s="29" t="s">
        <v>151</v>
      </c>
      <c r="D46" s="51">
        <v>800000</v>
      </c>
      <c r="E46" s="51">
        <v>645700</v>
      </c>
      <c r="F46" s="47">
        <f t="shared" si="0"/>
        <v>0.80712499999999998</v>
      </c>
      <c r="G46" s="39" t="s">
        <v>25</v>
      </c>
      <c r="H46" s="52" t="s">
        <v>371</v>
      </c>
      <c r="I46" s="52" t="s">
        <v>372</v>
      </c>
      <c r="J46" s="53" t="s">
        <v>201</v>
      </c>
      <c r="K46" s="35" t="s">
        <v>193</v>
      </c>
      <c r="L46" s="35" t="s">
        <v>333</v>
      </c>
      <c r="M46" s="28" t="s">
        <v>142</v>
      </c>
      <c r="N46" s="40" t="s">
        <v>269</v>
      </c>
      <c r="O46" s="28"/>
    </row>
    <row r="47" spans="1:15" ht="18.75" customHeight="1">
      <c r="A47" s="28">
        <v>43</v>
      </c>
      <c r="B47" s="40" t="s">
        <v>269</v>
      </c>
      <c r="C47" s="29" t="s">
        <v>373</v>
      </c>
      <c r="D47" s="51">
        <v>17392000</v>
      </c>
      <c r="E47" s="51">
        <v>17392000</v>
      </c>
      <c r="F47" s="47">
        <f t="shared" si="0"/>
        <v>1</v>
      </c>
      <c r="G47" s="39" t="s">
        <v>366</v>
      </c>
      <c r="H47" s="52" t="s">
        <v>371</v>
      </c>
      <c r="I47" s="52" t="s">
        <v>374</v>
      </c>
      <c r="J47" s="50" t="s">
        <v>375</v>
      </c>
      <c r="K47" s="27" t="s">
        <v>192</v>
      </c>
      <c r="L47" s="27" t="s">
        <v>248</v>
      </c>
      <c r="M47" s="28" t="s">
        <v>142</v>
      </c>
      <c r="N47" s="40" t="s">
        <v>249</v>
      </c>
      <c r="O47" s="28"/>
    </row>
    <row r="48" spans="1:15" ht="18.75" customHeight="1">
      <c r="A48" s="28">
        <v>44</v>
      </c>
      <c r="B48" s="40" t="s">
        <v>249</v>
      </c>
      <c r="C48" s="29" t="s">
        <v>170</v>
      </c>
      <c r="D48" s="51">
        <v>4620000</v>
      </c>
      <c r="E48" s="51">
        <v>4488000</v>
      </c>
      <c r="F48" s="47">
        <f t="shared" si="0"/>
        <v>0.97142857142857142</v>
      </c>
      <c r="G48" s="39" t="s">
        <v>250</v>
      </c>
      <c r="H48" s="52" t="s">
        <v>376</v>
      </c>
      <c r="I48" s="52" t="s">
        <v>377</v>
      </c>
      <c r="J48" s="54" t="s">
        <v>378</v>
      </c>
      <c r="K48" s="39" t="s">
        <v>379</v>
      </c>
      <c r="L48" s="39" t="s">
        <v>380</v>
      </c>
      <c r="M48" s="28" t="s">
        <v>142</v>
      </c>
      <c r="N48" s="40" t="s">
        <v>249</v>
      </c>
      <c r="O48" s="28"/>
    </row>
    <row r="49" spans="1:15" ht="18.75" customHeight="1">
      <c r="A49" s="28">
        <v>45</v>
      </c>
      <c r="B49" s="40" t="s">
        <v>249</v>
      </c>
      <c r="C49" s="29" t="s">
        <v>171</v>
      </c>
      <c r="D49" s="51">
        <v>500000</v>
      </c>
      <c r="E49" s="51">
        <v>495000</v>
      </c>
      <c r="F49" s="47">
        <f t="shared" si="0"/>
        <v>0.99</v>
      </c>
      <c r="G49" s="39" t="s">
        <v>250</v>
      </c>
      <c r="H49" s="52" t="s">
        <v>381</v>
      </c>
      <c r="I49" s="52" t="s">
        <v>382</v>
      </c>
      <c r="J49" s="53" t="s">
        <v>383</v>
      </c>
      <c r="K49" s="35" t="s">
        <v>384</v>
      </c>
      <c r="L49" s="35" t="s">
        <v>385</v>
      </c>
      <c r="M49" s="28" t="s">
        <v>142</v>
      </c>
      <c r="N49" s="40" t="s">
        <v>249</v>
      </c>
      <c r="O49" s="28"/>
    </row>
    <row r="50" spans="1:15" ht="18.75" customHeight="1">
      <c r="A50" s="28">
        <v>46</v>
      </c>
      <c r="B50" s="40" t="s">
        <v>249</v>
      </c>
      <c r="C50" s="29" t="s">
        <v>386</v>
      </c>
      <c r="D50" s="51">
        <v>2500000</v>
      </c>
      <c r="E50" s="51">
        <v>110100</v>
      </c>
      <c r="F50" s="47">
        <f t="shared" si="0"/>
        <v>4.4040000000000003E-2</v>
      </c>
      <c r="G50" s="39" t="s">
        <v>25</v>
      </c>
      <c r="H50" s="52" t="s">
        <v>387</v>
      </c>
      <c r="I50" s="52" t="s">
        <v>388</v>
      </c>
      <c r="J50" s="54" t="s">
        <v>389</v>
      </c>
      <c r="K50" s="35" t="s">
        <v>188</v>
      </c>
      <c r="L50" s="35" t="s">
        <v>220</v>
      </c>
      <c r="M50" s="28" t="s">
        <v>142</v>
      </c>
      <c r="N50" s="40" t="s">
        <v>221</v>
      </c>
      <c r="O50" s="28"/>
    </row>
    <row r="51" spans="1:15" ht="18.75" customHeight="1">
      <c r="A51" s="28">
        <v>47</v>
      </c>
      <c r="B51" s="40" t="s">
        <v>221</v>
      </c>
      <c r="C51" s="29" t="s">
        <v>390</v>
      </c>
      <c r="D51" s="51">
        <v>600000</v>
      </c>
      <c r="E51" s="51">
        <v>288000</v>
      </c>
      <c r="F51" s="47">
        <f t="shared" si="0"/>
        <v>0.48</v>
      </c>
      <c r="G51" s="39" t="s">
        <v>25</v>
      </c>
      <c r="H51" s="52" t="s">
        <v>391</v>
      </c>
      <c r="I51" s="52" t="s">
        <v>392</v>
      </c>
      <c r="J51" s="53" t="s">
        <v>185</v>
      </c>
      <c r="K51" s="35" t="s">
        <v>186</v>
      </c>
      <c r="L51" s="35" t="s">
        <v>215</v>
      </c>
      <c r="M51" s="28" t="s">
        <v>142</v>
      </c>
      <c r="N51" s="40" t="s">
        <v>216</v>
      </c>
      <c r="O51" s="28"/>
    </row>
    <row r="52" spans="1:15" ht="18.75" customHeight="1">
      <c r="A52" s="28">
        <v>48</v>
      </c>
      <c r="B52" s="40" t="s">
        <v>216</v>
      </c>
      <c r="C52" s="29" t="s">
        <v>172</v>
      </c>
      <c r="D52" s="51">
        <v>1639000</v>
      </c>
      <c r="E52" s="51">
        <v>1364000</v>
      </c>
      <c r="F52" s="47">
        <f t="shared" si="0"/>
        <v>0.83221476510067116</v>
      </c>
      <c r="G52" s="39" t="s">
        <v>393</v>
      </c>
      <c r="H52" s="52" t="s">
        <v>394</v>
      </c>
      <c r="I52" s="52" t="s">
        <v>395</v>
      </c>
      <c r="J52" s="53" t="s">
        <v>185</v>
      </c>
      <c r="K52" s="35" t="s">
        <v>186</v>
      </c>
      <c r="L52" s="35" t="s">
        <v>215</v>
      </c>
      <c r="M52" s="28" t="s">
        <v>142</v>
      </c>
      <c r="N52" s="40" t="s">
        <v>216</v>
      </c>
      <c r="O52" s="28"/>
    </row>
    <row r="53" spans="1:15" ht="18.75" customHeight="1">
      <c r="A53" s="28">
        <v>49</v>
      </c>
      <c r="B53" s="40" t="s">
        <v>216</v>
      </c>
      <c r="C53" s="29" t="s">
        <v>396</v>
      </c>
      <c r="D53" s="51">
        <v>3998000</v>
      </c>
      <c r="E53" s="51">
        <v>3998000</v>
      </c>
      <c r="F53" s="47">
        <f t="shared" si="0"/>
        <v>1</v>
      </c>
      <c r="G53" s="39" t="s">
        <v>397</v>
      </c>
      <c r="H53" s="52" t="s">
        <v>398</v>
      </c>
      <c r="I53" s="52" t="s">
        <v>399</v>
      </c>
      <c r="J53" s="53" t="s">
        <v>185</v>
      </c>
      <c r="K53" s="35" t="s">
        <v>186</v>
      </c>
      <c r="L53" s="35" t="s">
        <v>215</v>
      </c>
      <c r="M53" s="28" t="s">
        <v>142</v>
      </c>
      <c r="N53" s="40" t="s">
        <v>216</v>
      </c>
      <c r="O53" s="28"/>
    </row>
    <row r="54" spans="1:15" ht="18.75" customHeight="1">
      <c r="A54" s="28">
        <v>50</v>
      </c>
      <c r="B54" s="40" t="s">
        <v>216</v>
      </c>
      <c r="C54" s="29" t="s">
        <v>173</v>
      </c>
      <c r="D54" s="51">
        <v>2145000</v>
      </c>
      <c r="E54" s="51">
        <v>2100000</v>
      </c>
      <c r="F54" s="47">
        <f t="shared" si="0"/>
        <v>0.97902097902097907</v>
      </c>
      <c r="G54" s="39" t="s">
        <v>400</v>
      </c>
      <c r="H54" s="52" t="s">
        <v>401</v>
      </c>
      <c r="I54" s="52" t="s">
        <v>402</v>
      </c>
      <c r="J54" s="53" t="s">
        <v>185</v>
      </c>
      <c r="K54" s="35" t="s">
        <v>186</v>
      </c>
      <c r="L54" s="35" t="s">
        <v>215</v>
      </c>
      <c r="M54" s="28" t="s">
        <v>142</v>
      </c>
      <c r="N54" s="40" t="s">
        <v>216</v>
      </c>
      <c r="O54" s="28"/>
    </row>
    <row r="55" spans="1:15" ht="18.75" customHeight="1">
      <c r="A55" s="28">
        <v>51</v>
      </c>
      <c r="B55" s="40" t="s">
        <v>216</v>
      </c>
      <c r="C55" s="29" t="s">
        <v>174</v>
      </c>
      <c r="D55" s="51">
        <v>561000</v>
      </c>
      <c r="E55" s="51">
        <v>560000</v>
      </c>
      <c r="F55" s="47">
        <f t="shared" si="0"/>
        <v>0.99821746880570406</v>
      </c>
      <c r="G55" s="39" t="s">
        <v>397</v>
      </c>
      <c r="H55" s="52" t="s">
        <v>403</v>
      </c>
      <c r="I55" s="52" t="s">
        <v>404</v>
      </c>
      <c r="J55" s="53" t="s">
        <v>405</v>
      </c>
      <c r="K55" s="35" t="s">
        <v>406</v>
      </c>
      <c r="L55" s="35" t="s">
        <v>407</v>
      </c>
      <c r="M55" s="28" t="s">
        <v>142</v>
      </c>
      <c r="N55" s="40" t="s">
        <v>216</v>
      </c>
      <c r="O55" s="28"/>
    </row>
    <row r="56" spans="1:15" ht="18.75" customHeight="1">
      <c r="A56" s="28">
        <v>52</v>
      </c>
      <c r="B56" s="40" t="s">
        <v>216</v>
      </c>
      <c r="C56" s="29" t="s">
        <v>175</v>
      </c>
      <c r="D56" s="51">
        <v>1534500</v>
      </c>
      <c r="E56" s="51">
        <v>1452000</v>
      </c>
      <c r="F56" s="47">
        <f t="shared" si="0"/>
        <v>0.94623655913978499</v>
      </c>
      <c r="G56" s="39" t="s">
        <v>408</v>
      </c>
      <c r="H56" s="52" t="s">
        <v>409</v>
      </c>
      <c r="I56" s="52" t="s">
        <v>410</v>
      </c>
      <c r="J56" s="20" t="s">
        <v>411</v>
      </c>
      <c r="K56" s="39" t="s">
        <v>412</v>
      </c>
      <c r="L56" s="35" t="s">
        <v>413</v>
      </c>
      <c r="M56" s="28" t="s">
        <v>142</v>
      </c>
      <c r="N56" s="40" t="s">
        <v>216</v>
      </c>
      <c r="O56" s="28"/>
    </row>
    <row r="57" spans="1:15" ht="18.75" customHeight="1">
      <c r="A57" s="28">
        <v>53</v>
      </c>
      <c r="B57" s="40" t="s">
        <v>216</v>
      </c>
      <c r="C57" s="29" t="s">
        <v>176</v>
      </c>
      <c r="D57" s="51">
        <v>495000</v>
      </c>
      <c r="E57" s="51">
        <v>495000</v>
      </c>
      <c r="F57" s="47">
        <f t="shared" si="0"/>
        <v>1</v>
      </c>
      <c r="G57" s="39" t="s">
        <v>397</v>
      </c>
      <c r="H57" s="52" t="s">
        <v>414</v>
      </c>
      <c r="I57" s="52" t="s">
        <v>415</v>
      </c>
      <c r="J57" s="20" t="s">
        <v>416</v>
      </c>
      <c r="K57" s="39" t="s">
        <v>417</v>
      </c>
      <c r="L57" s="39" t="s">
        <v>418</v>
      </c>
      <c r="M57" s="28" t="s">
        <v>142</v>
      </c>
      <c r="N57" s="40" t="s">
        <v>216</v>
      </c>
      <c r="O57" s="28"/>
    </row>
    <row r="58" spans="1:15" ht="18.75" customHeight="1">
      <c r="A58" s="28">
        <v>54</v>
      </c>
      <c r="B58" s="40" t="s">
        <v>216</v>
      </c>
      <c r="C58" s="29" t="s">
        <v>150</v>
      </c>
      <c r="D58" s="51">
        <v>480000</v>
      </c>
      <c r="E58" s="51">
        <v>369600</v>
      </c>
      <c r="F58" s="47">
        <f t="shared" si="0"/>
        <v>0.77</v>
      </c>
      <c r="G58" s="39" t="s">
        <v>393</v>
      </c>
      <c r="H58" s="52" t="s">
        <v>419</v>
      </c>
      <c r="I58" s="52" t="s">
        <v>420</v>
      </c>
      <c r="J58" s="53" t="s">
        <v>421</v>
      </c>
      <c r="K58" s="35" t="s">
        <v>422</v>
      </c>
      <c r="L58" s="35" t="s">
        <v>423</v>
      </c>
      <c r="M58" s="28" t="s">
        <v>142</v>
      </c>
      <c r="N58" s="40" t="s">
        <v>216</v>
      </c>
      <c r="O58" s="28"/>
    </row>
    <row r="59" spans="1:15" ht="18.75" customHeight="1">
      <c r="A59" s="28">
        <v>55</v>
      </c>
      <c r="B59" s="40" t="s">
        <v>216</v>
      </c>
      <c r="C59" s="29" t="s">
        <v>177</v>
      </c>
      <c r="D59" s="51">
        <v>1146000</v>
      </c>
      <c r="E59" s="51">
        <v>1146000</v>
      </c>
      <c r="F59" s="47">
        <f t="shared" si="0"/>
        <v>1</v>
      </c>
      <c r="G59" s="39" t="s">
        <v>393</v>
      </c>
      <c r="H59" s="52" t="s">
        <v>419</v>
      </c>
      <c r="I59" s="52" t="s">
        <v>420</v>
      </c>
      <c r="J59" s="20" t="s">
        <v>424</v>
      </c>
      <c r="K59" s="39" t="s">
        <v>425</v>
      </c>
      <c r="L59" s="39" t="s">
        <v>426</v>
      </c>
      <c r="M59" s="28" t="s">
        <v>142</v>
      </c>
      <c r="N59" s="40" t="s">
        <v>216</v>
      </c>
      <c r="O59" s="28"/>
    </row>
    <row r="60" spans="1:15" ht="18.75" customHeight="1">
      <c r="A60" s="28">
        <v>56</v>
      </c>
      <c r="B60" s="40" t="s">
        <v>216</v>
      </c>
      <c r="C60" s="29" t="s">
        <v>427</v>
      </c>
      <c r="D60" s="51">
        <v>891000</v>
      </c>
      <c r="E60" s="51">
        <v>847000</v>
      </c>
      <c r="F60" s="47">
        <f t="shared" si="0"/>
        <v>0.95061728395061729</v>
      </c>
      <c r="G60" s="39" t="s">
        <v>393</v>
      </c>
      <c r="H60" s="52" t="s">
        <v>428</v>
      </c>
      <c r="I60" s="52" t="s">
        <v>429</v>
      </c>
      <c r="J60" s="20" t="s">
        <v>430</v>
      </c>
      <c r="K60" s="39" t="s">
        <v>431</v>
      </c>
      <c r="L60" s="39" t="s">
        <v>432</v>
      </c>
      <c r="M60" s="28" t="s">
        <v>142</v>
      </c>
      <c r="N60" s="40" t="s">
        <v>216</v>
      </c>
      <c r="O60" s="28"/>
    </row>
    <row r="61" spans="1:15" ht="18.75" customHeight="1">
      <c r="A61" s="28">
        <v>57</v>
      </c>
      <c r="B61" s="40" t="s">
        <v>216</v>
      </c>
      <c r="C61" s="28" t="s">
        <v>433</v>
      </c>
      <c r="D61" s="56">
        <v>2350000</v>
      </c>
      <c r="E61" s="56">
        <v>624400</v>
      </c>
      <c r="F61" s="47">
        <f t="shared" si="0"/>
        <v>0.26570212765957446</v>
      </c>
      <c r="G61" s="40" t="s">
        <v>393</v>
      </c>
      <c r="H61" s="40" t="s">
        <v>434</v>
      </c>
      <c r="I61" s="40" t="s">
        <v>435</v>
      </c>
      <c r="J61" s="54" t="s">
        <v>219</v>
      </c>
      <c r="K61" s="35" t="s">
        <v>188</v>
      </c>
      <c r="L61" s="35" t="s">
        <v>220</v>
      </c>
      <c r="M61" s="28" t="s">
        <v>142</v>
      </c>
      <c r="N61" s="40" t="s">
        <v>221</v>
      </c>
      <c r="O61" s="28"/>
    </row>
    <row r="62" spans="1:15" ht="18.75" customHeight="1">
      <c r="A62" s="28">
        <v>58</v>
      </c>
      <c r="B62" s="40" t="s">
        <v>221</v>
      </c>
      <c r="C62" s="28" t="s">
        <v>436</v>
      </c>
      <c r="D62" s="56">
        <v>400000</v>
      </c>
      <c r="E62" s="56">
        <v>128000</v>
      </c>
      <c r="F62" s="47">
        <f t="shared" si="0"/>
        <v>0.32</v>
      </c>
      <c r="G62" s="40" t="s">
        <v>437</v>
      </c>
      <c r="H62" s="40" t="s">
        <v>438</v>
      </c>
      <c r="I62" s="40" t="s">
        <v>439</v>
      </c>
      <c r="J62" s="53" t="s">
        <v>185</v>
      </c>
      <c r="K62" s="35" t="s">
        <v>186</v>
      </c>
      <c r="L62" s="35" t="s">
        <v>215</v>
      </c>
      <c r="M62" s="28" t="s">
        <v>142</v>
      </c>
      <c r="N62" s="40" t="s">
        <v>216</v>
      </c>
      <c r="O62" s="28"/>
    </row>
    <row r="63" spans="1:15" ht="18.75" customHeight="1">
      <c r="A63" s="28">
        <v>59</v>
      </c>
      <c r="B63" s="40" t="s">
        <v>216</v>
      </c>
      <c r="C63" s="28" t="s">
        <v>440</v>
      </c>
      <c r="D63" s="56">
        <v>2680000</v>
      </c>
      <c r="E63" s="56">
        <v>2640000</v>
      </c>
      <c r="F63" s="47">
        <f t="shared" si="0"/>
        <v>0.9850746268656716</v>
      </c>
      <c r="G63" s="40" t="s">
        <v>441</v>
      </c>
      <c r="H63" s="40" t="s">
        <v>442</v>
      </c>
      <c r="I63" s="40" t="s">
        <v>443</v>
      </c>
      <c r="J63" s="53" t="s">
        <v>444</v>
      </c>
      <c r="K63" s="35" t="s">
        <v>445</v>
      </c>
      <c r="L63" s="35" t="s">
        <v>446</v>
      </c>
      <c r="M63" s="28" t="s">
        <v>142</v>
      </c>
      <c r="N63" s="40" t="s">
        <v>216</v>
      </c>
      <c r="O63" s="28"/>
    </row>
    <row r="64" spans="1:15" ht="18.75" customHeight="1">
      <c r="A64" s="28">
        <v>60</v>
      </c>
      <c r="B64" s="40" t="s">
        <v>216</v>
      </c>
      <c r="C64" s="28" t="s">
        <v>447</v>
      </c>
      <c r="D64" s="56">
        <v>550000</v>
      </c>
      <c r="E64" s="56">
        <v>352000</v>
      </c>
      <c r="F64" s="47">
        <f t="shared" si="0"/>
        <v>0.64</v>
      </c>
      <c r="G64" s="40" t="s">
        <v>441</v>
      </c>
      <c r="H64" s="40" t="s">
        <v>448</v>
      </c>
      <c r="I64" s="40" t="s">
        <v>449</v>
      </c>
      <c r="J64" s="28" t="s">
        <v>450</v>
      </c>
      <c r="K64" s="40" t="s">
        <v>451</v>
      </c>
      <c r="L64" s="40" t="s">
        <v>452</v>
      </c>
      <c r="M64" s="28" t="s">
        <v>142</v>
      </c>
      <c r="N64" s="40" t="s">
        <v>216</v>
      </c>
      <c r="O64" s="28"/>
    </row>
    <row r="65" spans="1:15" ht="18.75" customHeight="1">
      <c r="A65" s="28">
        <v>61</v>
      </c>
      <c r="B65" s="40" t="s">
        <v>216</v>
      </c>
      <c r="C65" s="28" t="s">
        <v>453</v>
      </c>
      <c r="D65" s="56">
        <v>4400000</v>
      </c>
      <c r="E65" s="56">
        <v>3960000</v>
      </c>
      <c r="F65" s="47">
        <f t="shared" si="0"/>
        <v>0.9</v>
      </c>
      <c r="G65" s="40" t="s">
        <v>441</v>
      </c>
      <c r="H65" s="40" t="s">
        <v>454</v>
      </c>
      <c r="I65" s="40" t="s">
        <v>455</v>
      </c>
      <c r="J65" s="28" t="s">
        <v>456</v>
      </c>
      <c r="K65" s="40" t="s">
        <v>457</v>
      </c>
      <c r="L65" s="40" t="s">
        <v>458</v>
      </c>
      <c r="M65" s="28" t="s">
        <v>142</v>
      </c>
      <c r="N65" s="40" t="s">
        <v>216</v>
      </c>
      <c r="O65" s="28"/>
    </row>
    <row r="66" spans="1:15" ht="18.75" customHeight="1">
      <c r="A66" s="28">
        <v>62</v>
      </c>
      <c r="B66" s="40" t="s">
        <v>216</v>
      </c>
      <c r="C66" s="28" t="s">
        <v>459</v>
      </c>
      <c r="D66" s="56">
        <v>1548000</v>
      </c>
      <c r="E66" s="56">
        <v>295680</v>
      </c>
      <c r="F66" s="47">
        <f t="shared" si="0"/>
        <v>0.1910077519379845</v>
      </c>
      <c r="G66" s="40" t="s">
        <v>393</v>
      </c>
      <c r="H66" s="40" t="s">
        <v>460</v>
      </c>
      <c r="I66" s="40" t="s">
        <v>461</v>
      </c>
      <c r="J66" s="53" t="s">
        <v>421</v>
      </c>
      <c r="K66" s="35" t="s">
        <v>422</v>
      </c>
      <c r="L66" s="35" t="s">
        <v>423</v>
      </c>
      <c r="M66" s="28" t="s">
        <v>142</v>
      </c>
      <c r="N66" s="40" t="s">
        <v>216</v>
      </c>
      <c r="O66" s="28"/>
    </row>
    <row r="67" spans="1:15" ht="18.75" customHeight="1">
      <c r="A67" s="28">
        <v>63</v>
      </c>
      <c r="B67" s="40" t="s">
        <v>216</v>
      </c>
      <c r="C67" s="28" t="s">
        <v>462</v>
      </c>
      <c r="D67" s="56">
        <v>3300000</v>
      </c>
      <c r="E67" s="56">
        <v>3300000</v>
      </c>
      <c r="F67" s="47">
        <f t="shared" si="0"/>
        <v>1</v>
      </c>
      <c r="G67" s="40" t="s">
        <v>441</v>
      </c>
      <c r="H67" s="40" t="s">
        <v>463</v>
      </c>
      <c r="I67" s="40" t="s">
        <v>464</v>
      </c>
      <c r="J67" s="28" t="s">
        <v>465</v>
      </c>
      <c r="K67" s="40" t="s">
        <v>466</v>
      </c>
      <c r="L67" s="40" t="s">
        <v>467</v>
      </c>
      <c r="M67" s="28" t="s">
        <v>142</v>
      </c>
      <c r="N67" s="40" t="s">
        <v>216</v>
      </c>
      <c r="O67" s="28"/>
    </row>
    <row r="68" spans="1:15" ht="18.75" customHeight="1">
      <c r="A68" s="28">
        <v>64</v>
      </c>
      <c r="B68" s="40" t="s">
        <v>216</v>
      </c>
      <c r="C68" s="28" t="s">
        <v>468</v>
      </c>
      <c r="D68" s="56">
        <v>550000</v>
      </c>
      <c r="E68" s="56">
        <v>495000</v>
      </c>
      <c r="F68" s="47">
        <f t="shared" si="0"/>
        <v>0.9</v>
      </c>
      <c r="G68" s="40" t="s">
        <v>441</v>
      </c>
      <c r="H68" s="40" t="s">
        <v>469</v>
      </c>
      <c r="I68" s="40" t="s">
        <v>470</v>
      </c>
      <c r="J68" s="28" t="s">
        <v>471</v>
      </c>
      <c r="K68" s="40" t="s">
        <v>472</v>
      </c>
      <c r="L68" s="40" t="s">
        <v>473</v>
      </c>
      <c r="M68" s="28" t="s">
        <v>142</v>
      </c>
      <c r="N68" s="40" t="s">
        <v>216</v>
      </c>
      <c r="O68" s="28"/>
    </row>
    <row r="69" spans="1:15" ht="18.75" customHeight="1">
      <c r="A69" s="28">
        <v>65</v>
      </c>
      <c r="B69" s="40" t="s">
        <v>216</v>
      </c>
      <c r="C69" s="28" t="s">
        <v>459</v>
      </c>
      <c r="D69" s="56">
        <v>1548000</v>
      </c>
      <c r="E69" s="56">
        <v>705500</v>
      </c>
      <c r="F69" s="47">
        <f t="shared" si="0"/>
        <v>0.45574935400516797</v>
      </c>
      <c r="G69" s="40" t="s">
        <v>393</v>
      </c>
      <c r="H69" s="40" t="s">
        <v>474</v>
      </c>
      <c r="I69" s="40" t="s">
        <v>475</v>
      </c>
      <c r="J69" s="53" t="s">
        <v>194</v>
      </c>
      <c r="K69" s="35" t="s">
        <v>476</v>
      </c>
      <c r="L69" s="35" t="s">
        <v>477</v>
      </c>
      <c r="M69" s="28" t="s">
        <v>142</v>
      </c>
      <c r="N69" s="40" t="s">
        <v>216</v>
      </c>
      <c r="O69" s="28"/>
    </row>
    <row r="70" spans="1:15" ht="18.75" customHeight="1">
      <c r="A70" s="28">
        <v>66</v>
      </c>
      <c r="B70" s="40" t="s">
        <v>216</v>
      </c>
      <c r="C70" s="28" t="s">
        <v>478</v>
      </c>
      <c r="D70" s="56">
        <v>935000</v>
      </c>
      <c r="E70" s="56">
        <v>935000</v>
      </c>
      <c r="F70" s="47">
        <f t="shared" ref="F70:F133" si="1">SUM(E70/D70)</f>
        <v>1</v>
      </c>
      <c r="G70" s="40" t="s">
        <v>441</v>
      </c>
      <c r="H70" s="40" t="s">
        <v>474</v>
      </c>
      <c r="I70" s="40" t="s">
        <v>479</v>
      </c>
      <c r="J70" s="28" t="s">
        <v>480</v>
      </c>
      <c r="K70" s="40" t="s">
        <v>481</v>
      </c>
      <c r="L70" s="40" t="s">
        <v>482</v>
      </c>
      <c r="M70" s="28" t="s">
        <v>142</v>
      </c>
      <c r="N70" s="40" t="s">
        <v>216</v>
      </c>
      <c r="O70" s="28"/>
    </row>
    <row r="71" spans="1:15" ht="18.75" customHeight="1">
      <c r="A71" s="28">
        <v>67</v>
      </c>
      <c r="B71" s="40" t="s">
        <v>216</v>
      </c>
      <c r="C71" s="28" t="s">
        <v>483</v>
      </c>
      <c r="D71" s="56">
        <v>2125000</v>
      </c>
      <c r="E71" s="56">
        <v>509100</v>
      </c>
      <c r="F71" s="47">
        <f t="shared" si="1"/>
        <v>0.23957647058823531</v>
      </c>
      <c r="G71" s="40" t="s">
        <v>393</v>
      </c>
      <c r="H71" s="40" t="s">
        <v>484</v>
      </c>
      <c r="I71" s="40" t="s">
        <v>475</v>
      </c>
      <c r="J71" s="54" t="s">
        <v>219</v>
      </c>
      <c r="K71" s="35" t="s">
        <v>188</v>
      </c>
      <c r="L71" s="35" t="s">
        <v>220</v>
      </c>
      <c r="M71" s="28" t="s">
        <v>142</v>
      </c>
      <c r="N71" s="40" t="s">
        <v>221</v>
      </c>
      <c r="O71" s="28"/>
    </row>
    <row r="72" spans="1:15" ht="18.75" customHeight="1">
      <c r="A72" s="28">
        <v>68</v>
      </c>
      <c r="B72" s="40" t="s">
        <v>221</v>
      </c>
      <c r="C72" s="28" t="s">
        <v>485</v>
      </c>
      <c r="D72" s="56">
        <v>400000</v>
      </c>
      <c r="E72" s="56">
        <v>192000</v>
      </c>
      <c r="F72" s="47">
        <f t="shared" si="1"/>
        <v>0.48</v>
      </c>
      <c r="G72" s="40" t="s">
        <v>437</v>
      </c>
      <c r="H72" s="40" t="s">
        <v>486</v>
      </c>
      <c r="I72" s="40" t="s">
        <v>487</v>
      </c>
      <c r="J72" s="53" t="s">
        <v>185</v>
      </c>
      <c r="K72" s="35" t="s">
        <v>186</v>
      </c>
      <c r="L72" s="35" t="s">
        <v>215</v>
      </c>
      <c r="M72" s="28" t="s">
        <v>142</v>
      </c>
      <c r="N72" s="40" t="s">
        <v>216</v>
      </c>
      <c r="O72" s="28"/>
    </row>
    <row r="73" spans="1:15" ht="18.75" customHeight="1">
      <c r="A73" s="28">
        <v>69</v>
      </c>
      <c r="B73" s="40" t="s">
        <v>216</v>
      </c>
      <c r="C73" s="28" t="s">
        <v>488</v>
      </c>
      <c r="D73" s="56">
        <v>41184000</v>
      </c>
      <c r="E73" s="56">
        <v>41184000</v>
      </c>
      <c r="F73" s="47">
        <f t="shared" si="1"/>
        <v>1</v>
      </c>
      <c r="G73" s="40" t="s">
        <v>397</v>
      </c>
      <c r="H73" s="40" t="s">
        <v>489</v>
      </c>
      <c r="I73" s="40" t="s">
        <v>490</v>
      </c>
      <c r="J73" s="50" t="s">
        <v>491</v>
      </c>
      <c r="K73" s="27" t="s">
        <v>192</v>
      </c>
      <c r="L73" s="27" t="s">
        <v>248</v>
      </c>
      <c r="M73" s="28" t="s">
        <v>142</v>
      </c>
      <c r="N73" s="40" t="s">
        <v>249</v>
      </c>
      <c r="O73" s="28"/>
    </row>
    <row r="74" spans="1:15" ht="18.75" customHeight="1">
      <c r="A74" s="28">
        <v>70</v>
      </c>
      <c r="B74" s="40" t="s">
        <v>249</v>
      </c>
      <c r="C74" s="28" t="s">
        <v>492</v>
      </c>
      <c r="D74" s="56">
        <v>517000</v>
      </c>
      <c r="E74" s="56">
        <v>385000</v>
      </c>
      <c r="F74" s="47">
        <f t="shared" si="1"/>
        <v>0.74468085106382975</v>
      </c>
      <c r="G74" s="40" t="s">
        <v>493</v>
      </c>
      <c r="H74" s="40" t="s">
        <v>494</v>
      </c>
      <c r="I74" s="40" t="s">
        <v>495</v>
      </c>
      <c r="J74" s="28" t="s">
        <v>496</v>
      </c>
      <c r="K74" s="40" t="s">
        <v>497</v>
      </c>
      <c r="L74" s="40" t="s">
        <v>498</v>
      </c>
      <c r="M74" s="28" t="s">
        <v>142</v>
      </c>
      <c r="N74" s="40" t="s">
        <v>249</v>
      </c>
      <c r="O74" s="28"/>
    </row>
    <row r="75" spans="1:15" ht="18.75" customHeight="1">
      <c r="A75" s="28">
        <v>71</v>
      </c>
      <c r="B75" s="40" t="s">
        <v>249</v>
      </c>
      <c r="C75" s="28" t="s">
        <v>499</v>
      </c>
      <c r="D75" s="56">
        <v>1668260</v>
      </c>
      <c r="E75" s="56">
        <v>1668260</v>
      </c>
      <c r="F75" s="47">
        <f t="shared" si="1"/>
        <v>1</v>
      </c>
      <c r="G75" s="40" t="s">
        <v>500</v>
      </c>
      <c r="H75" s="40" t="s">
        <v>501</v>
      </c>
      <c r="I75" s="40" t="s">
        <v>502</v>
      </c>
      <c r="J75" s="20" t="s">
        <v>503</v>
      </c>
      <c r="K75" s="39" t="s">
        <v>504</v>
      </c>
      <c r="L75" s="39" t="s">
        <v>505</v>
      </c>
      <c r="M75" s="28" t="s">
        <v>142</v>
      </c>
      <c r="N75" s="40" t="s">
        <v>249</v>
      </c>
      <c r="O75" s="28"/>
    </row>
    <row r="76" spans="1:15" ht="18.75" customHeight="1">
      <c r="A76" s="28">
        <v>72</v>
      </c>
      <c r="B76" s="40" t="s">
        <v>249</v>
      </c>
      <c r="C76" s="28" t="s">
        <v>506</v>
      </c>
      <c r="D76" s="56">
        <v>10362000</v>
      </c>
      <c r="E76" s="56">
        <v>9350000</v>
      </c>
      <c r="F76" s="47">
        <f t="shared" si="1"/>
        <v>0.90233545647558389</v>
      </c>
      <c r="G76" s="40" t="s">
        <v>500</v>
      </c>
      <c r="H76" s="40" t="s">
        <v>507</v>
      </c>
      <c r="I76" s="40" t="s">
        <v>508</v>
      </c>
      <c r="J76" s="28" t="s">
        <v>509</v>
      </c>
      <c r="K76" s="40" t="s">
        <v>510</v>
      </c>
      <c r="L76" s="40" t="s">
        <v>511</v>
      </c>
      <c r="M76" s="28" t="s">
        <v>142</v>
      </c>
      <c r="N76" s="40" t="s">
        <v>249</v>
      </c>
      <c r="O76" s="28"/>
    </row>
    <row r="77" spans="1:15" ht="18.75" customHeight="1">
      <c r="A77" s="28">
        <v>73</v>
      </c>
      <c r="B77" s="40" t="s">
        <v>249</v>
      </c>
      <c r="C77" s="28" t="s">
        <v>512</v>
      </c>
      <c r="D77" s="56">
        <v>6090000</v>
      </c>
      <c r="E77" s="56">
        <v>6000000</v>
      </c>
      <c r="F77" s="47">
        <f t="shared" si="1"/>
        <v>0.98522167487684731</v>
      </c>
      <c r="G77" s="40" t="s">
        <v>513</v>
      </c>
      <c r="H77" s="40" t="s">
        <v>507</v>
      </c>
      <c r="I77" s="40" t="s">
        <v>514</v>
      </c>
      <c r="J77" s="28" t="s">
        <v>515</v>
      </c>
      <c r="K77" s="40" t="s">
        <v>516</v>
      </c>
      <c r="L77" s="40" t="s">
        <v>517</v>
      </c>
      <c r="M77" s="28" t="s">
        <v>142</v>
      </c>
      <c r="N77" s="40" t="s">
        <v>249</v>
      </c>
      <c r="O77" s="28"/>
    </row>
    <row r="78" spans="1:15" ht="18.75" customHeight="1">
      <c r="A78" s="28">
        <v>74</v>
      </c>
      <c r="B78" s="40" t="s">
        <v>249</v>
      </c>
      <c r="C78" s="28" t="s">
        <v>518</v>
      </c>
      <c r="D78" s="56">
        <v>576000</v>
      </c>
      <c r="E78" s="56">
        <v>369600</v>
      </c>
      <c r="F78" s="47">
        <f t="shared" si="1"/>
        <v>0.64166666666666672</v>
      </c>
      <c r="G78" s="40" t="s">
        <v>500</v>
      </c>
      <c r="H78" s="40" t="s">
        <v>519</v>
      </c>
      <c r="I78" s="40" t="s">
        <v>520</v>
      </c>
      <c r="J78" s="53" t="s">
        <v>521</v>
      </c>
      <c r="K78" s="35" t="s">
        <v>522</v>
      </c>
      <c r="L78" s="35" t="s">
        <v>523</v>
      </c>
      <c r="M78" s="28" t="s">
        <v>142</v>
      </c>
      <c r="N78" s="40" t="s">
        <v>249</v>
      </c>
      <c r="O78" s="28"/>
    </row>
    <row r="79" spans="1:15" ht="18.75" customHeight="1">
      <c r="A79" s="28">
        <v>75</v>
      </c>
      <c r="B79" s="40" t="s">
        <v>249</v>
      </c>
      <c r="C79" s="28" t="s">
        <v>524</v>
      </c>
      <c r="D79" s="56">
        <v>450000</v>
      </c>
      <c r="E79" s="56">
        <v>264000</v>
      </c>
      <c r="F79" s="47">
        <f t="shared" si="1"/>
        <v>0.58666666666666667</v>
      </c>
      <c r="G79" s="40" t="s">
        <v>500</v>
      </c>
      <c r="H79" s="40" t="s">
        <v>519</v>
      </c>
      <c r="I79" s="40" t="s">
        <v>520</v>
      </c>
      <c r="J79" s="28" t="s">
        <v>525</v>
      </c>
      <c r="K79" s="40" t="s">
        <v>526</v>
      </c>
      <c r="L79" s="40" t="s">
        <v>527</v>
      </c>
      <c r="M79" s="28" t="s">
        <v>142</v>
      </c>
      <c r="N79" s="40" t="s">
        <v>249</v>
      </c>
      <c r="O79" s="28"/>
    </row>
    <row r="80" spans="1:15" ht="18.75" customHeight="1">
      <c r="A80" s="28">
        <v>76</v>
      </c>
      <c r="B80" s="40" t="s">
        <v>249</v>
      </c>
      <c r="C80" s="28" t="s">
        <v>528</v>
      </c>
      <c r="D80" s="56">
        <v>700000</v>
      </c>
      <c r="E80" s="56">
        <v>440000</v>
      </c>
      <c r="F80" s="47">
        <f t="shared" si="1"/>
        <v>0.62857142857142856</v>
      </c>
      <c r="G80" s="40" t="s">
        <v>500</v>
      </c>
      <c r="H80" s="40" t="s">
        <v>529</v>
      </c>
      <c r="I80" s="40" t="s">
        <v>520</v>
      </c>
      <c r="J80" s="28" t="s">
        <v>530</v>
      </c>
      <c r="K80" s="40" t="s">
        <v>531</v>
      </c>
      <c r="L80" s="40" t="s">
        <v>532</v>
      </c>
      <c r="M80" s="28" t="s">
        <v>142</v>
      </c>
      <c r="N80" s="40" t="s">
        <v>249</v>
      </c>
      <c r="O80" s="28"/>
    </row>
    <row r="81" spans="1:15" ht="18.75" customHeight="1">
      <c r="A81" s="28">
        <v>77</v>
      </c>
      <c r="B81" s="40" t="s">
        <v>249</v>
      </c>
      <c r="C81" s="28" t="s">
        <v>533</v>
      </c>
      <c r="D81" s="56">
        <v>1798500</v>
      </c>
      <c r="E81" s="56">
        <v>1798500</v>
      </c>
      <c r="F81" s="47">
        <f t="shared" si="1"/>
        <v>1</v>
      </c>
      <c r="G81" s="40" t="s">
        <v>500</v>
      </c>
      <c r="H81" s="40" t="s">
        <v>534</v>
      </c>
      <c r="I81" s="40" t="s">
        <v>535</v>
      </c>
      <c r="J81" s="28" t="s">
        <v>536</v>
      </c>
      <c r="K81" s="40" t="s">
        <v>537</v>
      </c>
      <c r="L81" s="40" t="s">
        <v>538</v>
      </c>
      <c r="M81" s="28" t="s">
        <v>142</v>
      </c>
      <c r="N81" s="40" t="s">
        <v>249</v>
      </c>
      <c r="O81" s="28"/>
    </row>
    <row r="82" spans="1:15" ht="18.75" customHeight="1">
      <c r="A82" s="28">
        <v>78</v>
      </c>
      <c r="B82" s="40" t="s">
        <v>249</v>
      </c>
      <c r="C82" s="28" t="s">
        <v>539</v>
      </c>
      <c r="D82" s="56">
        <v>1880000</v>
      </c>
      <c r="E82" s="56">
        <v>525450</v>
      </c>
      <c r="F82" s="47">
        <f t="shared" si="1"/>
        <v>0.27949468085106383</v>
      </c>
      <c r="G82" s="40" t="s">
        <v>500</v>
      </c>
      <c r="H82" s="40" t="s">
        <v>540</v>
      </c>
      <c r="I82" s="40" t="s">
        <v>541</v>
      </c>
      <c r="J82" s="54" t="s">
        <v>389</v>
      </c>
      <c r="K82" s="35" t="s">
        <v>188</v>
      </c>
      <c r="L82" s="35" t="s">
        <v>220</v>
      </c>
      <c r="M82" s="28" t="s">
        <v>142</v>
      </c>
      <c r="N82" s="40" t="s">
        <v>221</v>
      </c>
      <c r="O82" s="28"/>
    </row>
    <row r="83" spans="1:15" ht="18.75" customHeight="1">
      <c r="A83" s="28">
        <v>79</v>
      </c>
      <c r="B83" s="40" t="s">
        <v>221</v>
      </c>
      <c r="C83" s="28" t="s">
        <v>542</v>
      </c>
      <c r="D83" s="56">
        <v>1152000</v>
      </c>
      <c r="E83" s="56">
        <v>591360</v>
      </c>
      <c r="F83" s="47">
        <f t="shared" si="1"/>
        <v>0.51333333333333331</v>
      </c>
      <c r="G83" s="40" t="s">
        <v>437</v>
      </c>
      <c r="H83" s="40" t="s">
        <v>543</v>
      </c>
      <c r="I83" s="40" t="s">
        <v>544</v>
      </c>
      <c r="J83" s="53" t="s">
        <v>262</v>
      </c>
      <c r="K83" s="35" t="s">
        <v>263</v>
      </c>
      <c r="L83" s="35" t="s">
        <v>264</v>
      </c>
      <c r="M83" s="28" t="s">
        <v>142</v>
      </c>
      <c r="N83" s="40" t="s">
        <v>221</v>
      </c>
      <c r="O83" s="28"/>
    </row>
    <row r="84" spans="1:15" ht="18.75" customHeight="1">
      <c r="A84" s="28">
        <v>80</v>
      </c>
      <c r="B84" s="40" t="s">
        <v>221</v>
      </c>
      <c r="C84" s="28" t="s">
        <v>545</v>
      </c>
      <c r="D84" s="56">
        <v>4530000</v>
      </c>
      <c r="E84" s="56">
        <v>4290000</v>
      </c>
      <c r="F84" s="47">
        <f t="shared" si="1"/>
        <v>0.94701986754966883</v>
      </c>
      <c r="G84" s="40" t="s">
        <v>437</v>
      </c>
      <c r="H84" s="40" t="s">
        <v>546</v>
      </c>
      <c r="I84" s="40" t="s">
        <v>547</v>
      </c>
      <c r="J84" s="28" t="s">
        <v>548</v>
      </c>
      <c r="K84" s="40" t="s">
        <v>549</v>
      </c>
      <c r="L84" s="40" t="s">
        <v>550</v>
      </c>
      <c r="M84" s="28" t="s">
        <v>142</v>
      </c>
      <c r="N84" s="40" t="s">
        <v>221</v>
      </c>
      <c r="O84" s="28"/>
    </row>
    <row r="85" spans="1:15" ht="18.75" customHeight="1">
      <c r="A85" s="28">
        <v>81</v>
      </c>
      <c r="B85" s="40" t="s">
        <v>221</v>
      </c>
      <c r="C85" s="28" t="s">
        <v>551</v>
      </c>
      <c r="D85" s="56">
        <v>2740000</v>
      </c>
      <c r="E85" s="56">
        <v>2150000</v>
      </c>
      <c r="F85" s="47">
        <f t="shared" si="1"/>
        <v>0.78467153284671531</v>
      </c>
      <c r="G85" s="40" t="s">
        <v>437</v>
      </c>
      <c r="H85" s="40" t="s">
        <v>552</v>
      </c>
      <c r="I85" s="40" t="s">
        <v>547</v>
      </c>
      <c r="J85" s="28" t="s">
        <v>553</v>
      </c>
      <c r="K85" s="40" t="s">
        <v>554</v>
      </c>
      <c r="L85" s="40" t="s">
        <v>555</v>
      </c>
      <c r="M85" s="28" t="s">
        <v>142</v>
      </c>
      <c r="N85" s="40" t="s">
        <v>221</v>
      </c>
      <c r="O85" s="28"/>
    </row>
    <row r="86" spans="1:15" ht="18.75" customHeight="1">
      <c r="A86" s="28">
        <v>82</v>
      </c>
      <c r="B86" s="40" t="s">
        <v>221</v>
      </c>
      <c r="C86" s="28" t="s">
        <v>556</v>
      </c>
      <c r="D86" s="56">
        <v>500000</v>
      </c>
      <c r="E86" s="56">
        <v>306570</v>
      </c>
      <c r="F86" s="47">
        <f t="shared" si="1"/>
        <v>0.61314000000000002</v>
      </c>
      <c r="G86" s="40" t="s">
        <v>437</v>
      </c>
      <c r="H86" s="40" t="s">
        <v>557</v>
      </c>
      <c r="I86" s="40" t="s">
        <v>558</v>
      </c>
      <c r="J86" s="53" t="s">
        <v>197</v>
      </c>
      <c r="K86" s="35" t="s">
        <v>198</v>
      </c>
      <c r="L86" s="35" t="s">
        <v>314</v>
      </c>
      <c r="M86" s="28" t="s">
        <v>142</v>
      </c>
      <c r="N86" s="40" t="s">
        <v>315</v>
      </c>
      <c r="O86" s="28"/>
    </row>
    <row r="87" spans="1:15" ht="18.75" customHeight="1">
      <c r="A87" s="28">
        <v>83</v>
      </c>
      <c r="B87" s="40" t="s">
        <v>315</v>
      </c>
      <c r="C87" s="28" t="s">
        <v>559</v>
      </c>
      <c r="D87" s="56">
        <v>1700000</v>
      </c>
      <c r="E87" s="56">
        <v>908000</v>
      </c>
      <c r="F87" s="47">
        <f t="shared" si="1"/>
        <v>0.53411764705882347</v>
      </c>
      <c r="G87" s="40" t="s">
        <v>560</v>
      </c>
      <c r="H87" s="40" t="s">
        <v>561</v>
      </c>
      <c r="I87" s="40" t="s">
        <v>562</v>
      </c>
      <c r="J87" s="53" t="s">
        <v>201</v>
      </c>
      <c r="K87" s="35" t="s">
        <v>193</v>
      </c>
      <c r="L87" s="35" t="s">
        <v>333</v>
      </c>
      <c r="M87" s="28" t="s">
        <v>142</v>
      </c>
      <c r="N87" s="40" t="s">
        <v>269</v>
      </c>
      <c r="O87" s="28"/>
    </row>
    <row r="88" spans="1:15" ht="18.75" customHeight="1">
      <c r="A88" s="28">
        <v>84</v>
      </c>
      <c r="B88" s="40" t="s">
        <v>269</v>
      </c>
      <c r="C88" s="28" t="s">
        <v>563</v>
      </c>
      <c r="D88" s="56">
        <v>500000</v>
      </c>
      <c r="E88" s="56">
        <v>223300</v>
      </c>
      <c r="F88" s="47">
        <f t="shared" si="1"/>
        <v>0.4466</v>
      </c>
      <c r="G88" s="40" t="s">
        <v>564</v>
      </c>
      <c r="H88" s="40" t="s">
        <v>565</v>
      </c>
      <c r="I88" s="40" t="s">
        <v>566</v>
      </c>
      <c r="J88" s="53" t="s">
        <v>201</v>
      </c>
      <c r="K88" s="35" t="s">
        <v>193</v>
      </c>
      <c r="L88" s="35" t="s">
        <v>333</v>
      </c>
      <c r="M88" s="28" t="s">
        <v>142</v>
      </c>
      <c r="N88" s="40" t="s">
        <v>269</v>
      </c>
      <c r="O88" s="28"/>
    </row>
    <row r="89" spans="1:15" ht="18.75" customHeight="1">
      <c r="A89" s="28">
        <v>85</v>
      </c>
      <c r="B89" s="40" t="s">
        <v>269</v>
      </c>
      <c r="C89" s="28" t="s">
        <v>567</v>
      </c>
      <c r="D89" s="56">
        <v>1425000</v>
      </c>
      <c r="E89" s="56">
        <v>561500</v>
      </c>
      <c r="F89" s="47">
        <f t="shared" si="1"/>
        <v>0.39403508771929824</v>
      </c>
      <c r="G89" s="40" t="s">
        <v>564</v>
      </c>
      <c r="H89" s="40" t="s">
        <v>568</v>
      </c>
      <c r="I89" s="40" t="s">
        <v>569</v>
      </c>
      <c r="J89" s="53" t="s">
        <v>199</v>
      </c>
      <c r="K89" s="35" t="s">
        <v>200</v>
      </c>
      <c r="L89" s="35" t="s">
        <v>321</v>
      </c>
      <c r="M89" s="28" t="s">
        <v>142</v>
      </c>
      <c r="N89" s="40" t="s">
        <v>322</v>
      </c>
      <c r="O89" s="28"/>
    </row>
    <row r="90" spans="1:15" ht="18.75" customHeight="1">
      <c r="A90" s="28">
        <v>86</v>
      </c>
      <c r="B90" s="40" t="s">
        <v>322</v>
      </c>
      <c r="C90" s="28" t="s">
        <v>570</v>
      </c>
      <c r="D90" s="56">
        <v>400000</v>
      </c>
      <c r="E90" s="56">
        <v>288000</v>
      </c>
      <c r="F90" s="47">
        <f t="shared" si="1"/>
        <v>0.72</v>
      </c>
      <c r="G90" s="40" t="s">
        <v>323</v>
      </c>
      <c r="H90" s="40" t="s">
        <v>571</v>
      </c>
      <c r="I90" s="40" t="s">
        <v>572</v>
      </c>
      <c r="J90" s="53" t="s">
        <v>185</v>
      </c>
      <c r="K90" s="35" t="s">
        <v>186</v>
      </c>
      <c r="L90" s="35" t="s">
        <v>215</v>
      </c>
      <c r="M90" s="28" t="s">
        <v>142</v>
      </c>
      <c r="N90" s="40" t="s">
        <v>216</v>
      </c>
      <c r="O90" s="28"/>
    </row>
    <row r="91" spans="1:15" ht="18.75" customHeight="1">
      <c r="A91" s="28">
        <v>87</v>
      </c>
      <c r="B91" s="40" t="s">
        <v>216</v>
      </c>
      <c r="C91" s="28" t="s">
        <v>573</v>
      </c>
      <c r="D91" s="56">
        <v>400000</v>
      </c>
      <c r="E91" s="56">
        <v>192000</v>
      </c>
      <c r="F91" s="47">
        <f t="shared" si="1"/>
        <v>0.48</v>
      </c>
      <c r="G91" s="40" t="s">
        <v>393</v>
      </c>
      <c r="H91" s="40" t="s">
        <v>574</v>
      </c>
      <c r="I91" s="40" t="s">
        <v>575</v>
      </c>
      <c r="J91" s="53" t="s">
        <v>185</v>
      </c>
      <c r="K91" s="35" t="s">
        <v>186</v>
      </c>
      <c r="L91" s="35" t="s">
        <v>215</v>
      </c>
      <c r="M91" s="28" t="s">
        <v>142</v>
      </c>
      <c r="N91" s="40" t="s">
        <v>216</v>
      </c>
      <c r="O91" s="28"/>
    </row>
    <row r="92" spans="1:15" ht="18.75" customHeight="1">
      <c r="A92" s="28">
        <v>88</v>
      </c>
      <c r="B92" s="40" t="s">
        <v>216</v>
      </c>
      <c r="C92" s="28" t="s">
        <v>576</v>
      </c>
      <c r="D92" s="56">
        <v>1780000</v>
      </c>
      <c r="E92" s="56">
        <v>552100</v>
      </c>
      <c r="F92" s="47">
        <f t="shared" si="1"/>
        <v>0.31016853932584271</v>
      </c>
      <c r="G92" s="40" t="s">
        <v>393</v>
      </c>
      <c r="H92" s="40" t="s">
        <v>574</v>
      </c>
      <c r="I92" s="40" t="s">
        <v>577</v>
      </c>
      <c r="J92" s="54" t="s">
        <v>219</v>
      </c>
      <c r="K92" s="35" t="s">
        <v>188</v>
      </c>
      <c r="L92" s="35" t="s">
        <v>220</v>
      </c>
      <c r="M92" s="28" t="s">
        <v>142</v>
      </c>
      <c r="N92" s="40" t="s">
        <v>221</v>
      </c>
      <c r="O92" s="28"/>
    </row>
    <row r="93" spans="1:15" ht="18.75" customHeight="1">
      <c r="A93" s="28">
        <v>89</v>
      </c>
      <c r="B93" s="40" t="s">
        <v>221</v>
      </c>
      <c r="C93" s="28" t="s">
        <v>578</v>
      </c>
      <c r="D93" s="56">
        <v>600000</v>
      </c>
      <c r="E93" s="56">
        <v>352000</v>
      </c>
      <c r="F93" s="47">
        <f t="shared" si="1"/>
        <v>0.58666666666666667</v>
      </c>
      <c r="G93" s="40" t="s">
        <v>437</v>
      </c>
      <c r="H93" s="40" t="s">
        <v>579</v>
      </c>
      <c r="I93" s="40" t="s">
        <v>580</v>
      </c>
      <c r="J93" s="28" t="s">
        <v>581</v>
      </c>
      <c r="K93" s="40" t="s">
        <v>582</v>
      </c>
      <c r="L93" s="40" t="s">
        <v>583</v>
      </c>
      <c r="M93" s="28" t="s">
        <v>142</v>
      </c>
      <c r="N93" s="40" t="s">
        <v>221</v>
      </c>
      <c r="O93" s="28"/>
    </row>
    <row r="94" spans="1:15" ht="18.75" customHeight="1">
      <c r="A94" s="28">
        <v>90</v>
      </c>
      <c r="B94" s="40" t="s">
        <v>221</v>
      </c>
      <c r="C94" s="28" t="s">
        <v>542</v>
      </c>
      <c r="D94" s="56">
        <v>1548000</v>
      </c>
      <c r="E94" s="56">
        <v>823000</v>
      </c>
      <c r="F94" s="47">
        <f t="shared" si="1"/>
        <v>0.53165374677002586</v>
      </c>
      <c r="G94" s="40" t="s">
        <v>437</v>
      </c>
      <c r="H94" s="40" t="s">
        <v>584</v>
      </c>
      <c r="I94" s="40" t="s">
        <v>579</v>
      </c>
      <c r="J94" s="53" t="s">
        <v>194</v>
      </c>
      <c r="K94" s="35" t="s">
        <v>276</v>
      </c>
      <c r="L94" s="35" t="s">
        <v>277</v>
      </c>
      <c r="M94" s="28" t="s">
        <v>142</v>
      </c>
      <c r="N94" s="40" t="s">
        <v>221</v>
      </c>
      <c r="O94" s="28"/>
    </row>
    <row r="95" spans="1:15" ht="18.75" customHeight="1">
      <c r="A95" s="28">
        <v>91</v>
      </c>
      <c r="B95" s="40" t="s">
        <v>221</v>
      </c>
      <c r="C95" s="28" t="s">
        <v>542</v>
      </c>
      <c r="D95" s="56">
        <v>1548000</v>
      </c>
      <c r="E95" s="56">
        <v>295680</v>
      </c>
      <c r="F95" s="47">
        <f t="shared" si="1"/>
        <v>0.1910077519379845</v>
      </c>
      <c r="G95" s="40" t="s">
        <v>437</v>
      </c>
      <c r="H95" s="40" t="s">
        <v>584</v>
      </c>
      <c r="I95" s="40" t="s">
        <v>585</v>
      </c>
      <c r="J95" s="53" t="s">
        <v>262</v>
      </c>
      <c r="K95" s="35" t="s">
        <v>263</v>
      </c>
      <c r="L95" s="35" t="s">
        <v>264</v>
      </c>
      <c r="M95" s="28" t="s">
        <v>142</v>
      </c>
      <c r="N95" s="40" t="s">
        <v>221</v>
      </c>
      <c r="O95" s="28"/>
    </row>
    <row r="96" spans="1:15" ht="18.75" customHeight="1">
      <c r="A96" s="28">
        <v>92</v>
      </c>
      <c r="B96" s="40" t="s">
        <v>221</v>
      </c>
      <c r="C96" s="28" t="s">
        <v>586</v>
      </c>
      <c r="D96" s="56">
        <v>4752000</v>
      </c>
      <c r="E96" s="56">
        <v>4752000</v>
      </c>
      <c r="F96" s="47">
        <f t="shared" si="1"/>
        <v>1</v>
      </c>
      <c r="G96" s="40" t="s">
        <v>437</v>
      </c>
      <c r="H96" s="40" t="s">
        <v>587</v>
      </c>
      <c r="I96" s="40" t="s">
        <v>588</v>
      </c>
      <c r="J96" s="28" t="s">
        <v>589</v>
      </c>
      <c r="K96" s="40" t="s">
        <v>590</v>
      </c>
      <c r="L96" s="40" t="s">
        <v>591</v>
      </c>
      <c r="M96" s="28" t="s">
        <v>142</v>
      </c>
      <c r="N96" s="40" t="s">
        <v>221</v>
      </c>
      <c r="O96" s="28"/>
    </row>
    <row r="97" spans="1:15" ht="18.75" customHeight="1">
      <c r="A97" s="28">
        <v>93</v>
      </c>
      <c r="B97" s="40" t="s">
        <v>221</v>
      </c>
      <c r="C97" s="28" t="s">
        <v>592</v>
      </c>
      <c r="D97" s="56">
        <v>500000</v>
      </c>
      <c r="E97" s="56">
        <v>256000</v>
      </c>
      <c r="F97" s="47">
        <f t="shared" si="1"/>
        <v>0.51200000000000001</v>
      </c>
      <c r="G97" s="40" t="s">
        <v>437</v>
      </c>
      <c r="H97" s="40" t="s">
        <v>593</v>
      </c>
      <c r="I97" s="40" t="s">
        <v>594</v>
      </c>
      <c r="J97" s="53" t="s">
        <v>185</v>
      </c>
      <c r="K97" s="35" t="s">
        <v>186</v>
      </c>
      <c r="L97" s="35" t="s">
        <v>215</v>
      </c>
      <c r="M97" s="28" t="s">
        <v>142</v>
      </c>
      <c r="N97" s="40" t="s">
        <v>216</v>
      </c>
      <c r="O97" s="28"/>
    </row>
    <row r="98" spans="1:15" ht="18.75" customHeight="1">
      <c r="A98" s="28">
        <v>94</v>
      </c>
      <c r="B98" s="40" t="s">
        <v>216</v>
      </c>
      <c r="C98" s="28" t="s">
        <v>595</v>
      </c>
      <c r="D98" s="56">
        <v>1280000</v>
      </c>
      <c r="E98" s="56">
        <v>742850</v>
      </c>
      <c r="F98" s="47">
        <f t="shared" si="1"/>
        <v>0.58035156249999997</v>
      </c>
      <c r="G98" s="40" t="s">
        <v>393</v>
      </c>
      <c r="H98" s="40" t="s">
        <v>596</v>
      </c>
      <c r="I98" s="40" t="s">
        <v>597</v>
      </c>
      <c r="J98" s="54" t="s">
        <v>219</v>
      </c>
      <c r="K98" s="35" t="s">
        <v>188</v>
      </c>
      <c r="L98" s="35" t="s">
        <v>220</v>
      </c>
      <c r="M98" s="28" t="s">
        <v>142</v>
      </c>
      <c r="N98" s="40" t="s">
        <v>221</v>
      </c>
      <c r="O98" s="28"/>
    </row>
    <row r="99" spans="1:15" ht="18.75" customHeight="1">
      <c r="A99" s="28">
        <v>95</v>
      </c>
      <c r="B99" s="40" t="s">
        <v>221</v>
      </c>
      <c r="C99" s="28" t="s">
        <v>598</v>
      </c>
      <c r="D99" s="56">
        <v>7000000</v>
      </c>
      <c r="E99" s="56">
        <v>6590000</v>
      </c>
      <c r="F99" s="47">
        <f t="shared" si="1"/>
        <v>0.94142857142857139</v>
      </c>
      <c r="G99" s="40" t="s">
        <v>437</v>
      </c>
      <c r="H99" s="40" t="s">
        <v>599</v>
      </c>
      <c r="I99" s="40" t="s">
        <v>600</v>
      </c>
      <c r="J99" s="28" t="s">
        <v>553</v>
      </c>
      <c r="K99" s="40" t="s">
        <v>554</v>
      </c>
      <c r="L99" s="40" t="s">
        <v>555</v>
      </c>
      <c r="M99" s="28" t="s">
        <v>142</v>
      </c>
      <c r="N99" s="40" t="s">
        <v>221</v>
      </c>
      <c r="O99" s="28"/>
    </row>
    <row r="100" spans="1:15" ht="18.75" customHeight="1">
      <c r="A100" s="28">
        <v>96</v>
      </c>
      <c r="B100" s="40" t="s">
        <v>221</v>
      </c>
      <c r="C100" s="28" t="s">
        <v>601</v>
      </c>
      <c r="D100" s="56">
        <v>7370000</v>
      </c>
      <c r="E100" s="56">
        <v>6820000</v>
      </c>
      <c r="F100" s="47">
        <f t="shared" si="1"/>
        <v>0.92537313432835822</v>
      </c>
      <c r="G100" s="40" t="s">
        <v>602</v>
      </c>
      <c r="H100" s="40" t="s">
        <v>599</v>
      </c>
      <c r="I100" s="40" t="s">
        <v>600</v>
      </c>
      <c r="J100" s="53" t="s">
        <v>297</v>
      </c>
      <c r="K100" s="35" t="s">
        <v>298</v>
      </c>
      <c r="L100" s="35" t="s">
        <v>299</v>
      </c>
      <c r="M100" s="28" t="s">
        <v>142</v>
      </c>
      <c r="N100" s="40" t="s">
        <v>221</v>
      </c>
      <c r="O100" s="28"/>
    </row>
    <row r="101" spans="1:15" ht="18.75" customHeight="1">
      <c r="A101" s="28">
        <v>97</v>
      </c>
      <c r="B101" s="40" t="s">
        <v>221</v>
      </c>
      <c r="C101" s="28" t="s">
        <v>603</v>
      </c>
      <c r="D101" s="56">
        <v>7750000</v>
      </c>
      <c r="E101" s="56">
        <v>5750000</v>
      </c>
      <c r="F101" s="47">
        <f t="shared" si="1"/>
        <v>0.74193548387096775</v>
      </c>
      <c r="G101" s="40" t="s">
        <v>437</v>
      </c>
      <c r="H101" s="40" t="s">
        <v>604</v>
      </c>
      <c r="I101" s="40" t="s">
        <v>605</v>
      </c>
      <c r="J101" s="28" t="s">
        <v>606</v>
      </c>
      <c r="K101" s="40" t="s">
        <v>607</v>
      </c>
      <c r="L101" s="40" t="s">
        <v>608</v>
      </c>
      <c r="M101" s="28" t="s">
        <v>142</v>
      </c>
      <c r="N101" s="40" t="s">
        <v>221</v>
      </c>
      <c r="O101" s="28"/>
    </row>
    <row r="102" spans="1:15" ht="18.75" customHeight="1">
      <c r="A102" s="28">
        <v>98</v>
      </c>
      <c r="B102" s="40" t="s">
        <v>221</v>
      </c>
      <c r="C102" s="28" t="s">
        <v>609</v>
      </c>
      <c r="D102" s="56">
        <v>6662700</v>
      </c>
      <c r="E102" s="56">
        <v>5995000</v>
      </c>
      <c r="F102" s="47">
        <f t="shared" si="1"/>
        <v>0.89978537229651645</v>
      </c>
      <c r="G102" s="40" t="s">
        <v>602</v>
      </c>
      <c r="H102" s="40" t="s">
        <v>610</v>
      </c>
      <c r="I102" s="40" t="s">
        <v>611</v>
      </c>
      <c r="J102" s="28" t="s">
        <v>612</v>
      </c>
      <c r="K102" s="40" t="s">
        <v>613</v>
      </c>
      <c r="L102" s="40" t="s">
        <v>614</v>
      </c>
      <c r="M102" s="28" t="s">
        <v>142</v>
      </c>
      <c r="N102" s="40" t="s">
        <v>221</v>
      </c>
      <c r="O102" s="28"/>
    </row>
    <row r="103" spans="1:15" ht="18.75" customHeight="1">
      <c r="A103" s="28">
        <v>99</v>
      </c>
      <c r="B103" s="40" t="s">
        <v>221</v>
      </c>
      <c r="C103" s="28" t="s">
        <v>615</v>
      </c>
      <c r="D103" s="56">
        <v>375000</v>
      </c>
      <c r="E103" s="56">
        <v>160000</v>
      </c>
      <c r="F103" s="47">
        <f t="shared" si="1"/>
        <v>0.42666666666666669</v>
      </c>
      <c r="G103" s="40" t="s">
        <v>437</v>
      </c>
      <c r="H103" s="40" t="s">
        <v>616</v>
      </c>
      <c r="I103" s="40" t="s">
        <v>611</v>
      </c>
      <c r="J103" s="53" t="s">
        <v>185</v>
      </c>
      <c r="K103" s="35" t="s">
        <v>186</v>
      </c>
      <c r="L103" s="35" t="s">
        <v>215</v>
      </c>
      <c r="M103" s="28" t="s">
        <v>142</v>
      </c>
      <c r="N103" s="40" t="s">
        <v>216</v>
      </c>
      <c r="O103" s="28"/>
    </row>
    <row r="104" spans="1:15" ht="18.75" customHeight="1">
      <c r="A104" s="28">
        <v>100</v>
      </c>
      <c r="B104" s="40" t="s">
        <v>216</v>
      </c>
      <c r="C104" s="28" t="s">
        <v>617</v>
      </c>
      <c r="D104" s="56">
        <v>1020000</v>
      </c>
      <c r="E104" s="56">
        <v>393100</v>
      </c>
      <c r="F104" s="47">
        <f t="shared" si="1"/>
        <v>0.38539215686274508</v>
      </c>
      <c r="G104" s="40" t="s">
        <v>393</v>
      </c>
      <c r="H104" s="40" t="s">
        <v>618</v>
      </c>
      <c r="I104" s="40" t="s">
        <v>619</v>
      </c>
      <c r="J104" s="54" t="s">
        <v>219</v>
      </c>
      <c r="K104" s="35" t="s">
        <v>188</v>
      </c>
      <c r="L104" s="35" t="s">
        <v>220</v>
      </c>
      <c r="M104" s="28" t="s">
        <v>142</v>
      </c>
      <c r="N104" s="40" t="s">
        <v>221</v>
      </c>
      <c r="O104" s="28"/>
    </row>
    <row r="105" spans="1:15" ht="18.75" customHeight="1">
      <c r="A105" s="28">
        <v>101</v>
      </c>
      <c r="B105" s="40" t="s">
        <v>221</v>
      </c>
      <c r="C105" s="28" t="s">
        <v>620</v>
      </c>
      <c r="D105" s="56">
        <v>19800000</v>
      </c>
      <c r="E105" s="56">
        <v>17446000</v>
      </c>
      <c r="F105" s="47">
        <f t="shared" si="1"/>
        <v>0.88111111111111107</v>
      </c>
      <c r="G105" s="40" t="s">
        <v>602</v>
      </c>
      <c r="H105" s="40" t="s">
        <v>621</v>
      </c>
      <c r="I105" s="40" t="s">
        <v>622</v>
      </c>
      <c r="J105" s="28" t="s">
        <v>623</v>
      </c>
      <c r="K105" s="40" t="s">
        <v>624</v>
      </c>
      <c r="L105" s="40" t="s">
        <v>625</v>
      </c>
      <c r="M105" s="28" t="s">
        <v>142</v>
      </c>
      <c r="N105" s="40" t="s">
        <v>221</v>
      </c>
      <c r="O105" s="28"/>
    </row>
    <row r="106" spans="1:15" ht="18.75" customHeight="1">
      <c r="A106" s="28">
        <v>102</v>
      </c>
      <c r="B106" s="40" t="s">
        <v>180</v>
      </c>
      <c r="C106" s="29" t="s">
        <v>626</v>
      </c>
      <c r="D106" s="56">
        <v>561000</v>
      </c>
      <c r="E106" s="56">
        <v>500000</v>
      </c>
      <c r="F106" s="47">
        <f t="shared" si="1"/>
        <v>0.89126559714795006</v>
      </c>
      <c r="G106" s="39" t="s">
        <v>223</v>
      </c>
      <c r="H106" s="52" t="s">
        <v>627</v>
      </c>
      <c r="I106" s="52" t="s">
        <v>628</v>
      </c>
      <c r="J106" s="53" t="s">
        <v>629</v>
      </c>
      <c r="K106" s="35" t="s">
        <v>630</v>
      </c>
      <c r="L106" s="35" t="s">
        <v>631</v>
      </c>
      <c r="M106" s="28" t="s">
        <v>142</v>
      </c>
      <c r="N106" s="40" t="s">
        <v>180</v>
      </c>
      <c r="O106" s="28"/>
    </row>
    <row r="107" spans="1:15" ht="18.75" customHeight="1">
      <c r="A107" s="28">
        <v>103</v>
      </c>
      <c r="B107" s="40" t="s">
        <v>221</v>
      </c>
      <c r="C107" s="28" t="s">
        <v>542</v>
      </c>
      <c r="D107" s="56">
        <v>972000</v>
      </c>
      <c r="E107" s="56">
        <v>587900</v>
      </c>
      <c r="F107" s="47">
        <f t="shared" si="1"/>
        <v>0.60483539094650207</v>
      </c>
      <c r="G107" s="40" t="s">
        <v>437</v>
      </c>
      <c r="H107" s="40" t="s">
        <v>632</v>
      </c>
      <c r="I107" s="40" t="s">
        <v>633</v>
      </c>
      <c r="J107" s="53" t="s">
        <v>262</v>
      </c>
      <c r="K107" s="35" t="s">
        <v>263</v>
      </c>
      <c r="L107" s="35" t="s">
        <v>264</v>
      </c>
      <c r="M107" s="28" t="s">
        <v>142</v>
      </c>
      <c r="N107" s="40" t="s">
        <v>221</v>
      </c>
      <c r="O107" s="28"/>
    </row>
    <row r="108" spans="1:15" ht="18.75" customHeight="1">
      <c r="A108" s="28">
        <v>104</v>
      </c>
      <c r="B108" s="40" t="s">
        <v>221</v>
      </c>
      <c r="C108" s="28" t="s">
        <v>634</v>
      </c>
      <c r="D108" s="56">
        <v>11360000</v>
      </c>
      <c r="E108" s="56">
        <v>9900000</v>
      </c>
      <c r="F108" s="47">
        <f t="shared" si="1"/>
        <v>0.87147887323943662</v>
      </c>
      <c r="G108" s="40" t="s">
        <v>635</v>
      </c>
      <c r="H108" s="40" t="s">
        <v>632</v>
      </c>
      <c r="I108" s="40" t="s">
        <v>622</v>
      </c>
      <c r="J108" s="28" t="s">
        <v>636</v>
      </c>
      <c r="K108" s="40" t="s">
        <v>637</v>
      </c>
      <c r="L108" s="40" t="s">
        <v>638</v>
      </c>
      <c r="M108" s="28" t="s">
        <v>142</v>
      </c>
      <c r="N108" s="40" t="s">
        <v>221</v>
      </c>
      <c r="O108" s="28"/>
    </row>
    <row r="109" spans="1:15" ht="18.75" customHeight="1">
      <c r="A109" s="28">
        <v>105</v>
      </c>
      <c r="B109" s="40" t="s">
        <v>221</v>
      </c>
      <c r="C109" s="28" t="s">
        <v>639</v>
      </c>
      <c r="D109" s="56">
        <v>220000</v>
      </c>
      <c r="E109" s="56">
        <v>55000</v>
      </c>
      <c r="F109" s="47">
        <f t="shared" si="1"/>
        <v>0.25</v>
      </c>
      <c r="G109" s="40" t="s">
        <v>437</v>
      </c>
      <c r="H109" s="40" t="s">
        <v>640</v>
      </c>
      <c r="I109" s="40" t="s">
        <v>640</v>
      </c>
      <c r="J109" s="28" t="s">
        <v>641</v>
      </c>
      <c r="K109" s="40" t="s">
        <v>642</v>
      </c>
      <c r="L109" s="40" t="s">
        <v>643</v>
      </c>
      <c r="M109" s="28" t="s">
        <v>142</v>
      </c>
      <c r="N109" s="40" t="s">
        <v>221</v>
      </c>
      <c r="O109" s="28"/>
    </row>
    <row r="110" spans="1:15" ht="18.75" customHeight="1">
      <c r="A110" s="28">
        <v>106</v>
      </c>
      <c r="B110" s="40" t="s">
        <v>221</v>
      </c>
      <c r="C110" s="28" t="s">
        <v>644</v>
      </c>
      <c r="D110" s="56">
        <v>300000</v>
      </c>
      <c r="E110" s="56">
        <v>220500</v>
      </c>
      <c r="F110" s="47">
        <f t="shared" si="1"/>
        <v>0.73499999999999999</v>
      </c>
      <c r="G110" s="40" t="s">
        <v>437</v>
      </c>
      <c r="H110" s="40" t="s">
        <v>645</v>
      </c>
      <c r="I110" s="40" t="s">
        <v>646</v>
      </c>
      <c r="J110" s="53" t="s">
        <v>199</v>
      </c>
      <c r="K110" s="35" t="s">
        <v>200</v>
      </c>
      <c r="L110" s="35" t="s">
        <v>321</v>
      </c>
      <c r="M110" s="28" t="s">
        <v>142</v>
      </c>
      <c r="N110" s="40" t="s">
        <v>322</v>
      </c>
      <c r="O110" s="28"/>
    </row>
    <row r="111" spans="1:15" ht="18.75" customHeight="1">
      <c r="A111" s="28">
        <v>107</v>
      </c>
      <c r="B111" s="40" t="s">
        <v>322</v>
      </c>
      <c r="C111" s="28" t="s">
        <v>647</v>
      </c>
      <c r="D111" s="56">
        <v>3500000</v>
      </c>
      <c r="E111" s="56">
        <v>3410000</v>
      </c>
      <c r="F111" s="47">
        <f t="shared" si="1"/>
        <v>0.97428571428571431</v>
      </c>
      <c r="G111" s="40" t="s">
        <v>648</v>
      </c>
      <c r="H111" s="40" t="s">
        <v>649</v>
      </c>
      <c r="I111" s="40" t="s">
        <v>650</v>
      </c>
      <c r="J111" s="28" t="s">
        <v>651</v>
      </c>
      <c r="K111" s="40" t="s">
        <v>652</v>
      </c>
      <c r="L111" s="40" t="s">
        <v>653</v>
      </c>
      <c r="M111" s="28" t="s">
        <v>142</v>
      </c>
      <c r="N111" s="40" t="s">
        <v>322</v>
      </c>
      <c r="O111" s="28"/>
    </row>
    <row r="112" spans="1:15" ht="18.75" customHeight="1">
      <c r="A112" s="28">
        <v>108</v>
      </c>
      <c r="B112" s="40" t="s">
        <v>322</v>
      </c>
      <c r="C112" s="28" t="s">
        <v>654</v>
      </c>
      <c r="D112" s="56">
        <v>1760000</v>
      </c>
      <c r="E112" s="56">
        <v>1650000</v>
      </c>
      <c r="F112" s="47">
        <f t="shared" si="1"/>
        <v>0.9375</v>
      </c>
      <c r="G112" s="40" t="s">
        <v>655</v>
      </c>
      <c r="H112" s="40" t="s">
        <v>649</v>
      </c>
      <c r="I112" s="40" t="s">
        <v>656</v>
      </c>
      <c r="J112" s="28" t="s">
        <v>657</v>
      </c>
      <c r="K112" s="40" t="s">
        <v>658</v>
      </c>
      <c r="L112" s="40" t="s">
        <v>659</v>
      </c>
      <c r="M112" s="28" t="s">
        <v>142</v>
      </c>
      <c r="N112" s="40" t="s">
        <v>322</v>
      </c>
      <c r="O112" s="28"/>
    </row>
    <row r="113" spans="1:15" ht="18.75" customHeight="1">
      <c r="A113" s="28">
        <v>109</v>
      </c>
      <c r="B113" s="40" t="s">
        <v>322</v>
      </c>
      <c r="C113" s="28" t="s">
        <v>660</v>
      </c>
      <c r="D113" s="56">
        <v>2849000</v>
      </c>
      <c r="E113" s="56">
        <v>2706000</v>
      </c>
      <c r="F113" s="47">
        <f t="shared" si="1"/>
        <v>0.9498069498069498</v>
      </c>
      <c r="G113" s="40" t="s">
        <v>648</v>
      </c>
      <c r="H113" s="40" t="s">
        <v>661</v>
      </c>
      <c r="I113" s="40" t="s">
        <v>662</v>
      </c>
      <c r="J113" s="28" t="s">
        <v>663</v>
      </c>
      <c r="K113" s="40" t="s">
        <v>664</v>
      </c>
      <c r="L113" s="40" t="s">
        <v>665</v>
      </c>
      <c r="M113" s="28" t="s">
        <v>142</v>
      </c>
      <c r="N113" s="40" t="s">
        <v>322</v>
      </c>
      <c r="O113" s="28"/>
    </row>
    <row r="114" spans="1:15" ht="18.75" customHeight="1">
      <c r="A114" s="28">
        <v>110</v>
      </c>
      <c r="B114" s="40" t="s">
        <v>322</v>
      </c>
      <c r="C114" s="28" t="s">
        <v>666</v>
      </c>
      <c r="D114" s="56">
        <v>250000</v>
      </c>
      <c r="E114" s="56">
        <v>250000</v>
      </c>
      <c r="F114" s="47">
        <f t="shared" si="1"/>
        <v>1</v>
      </c>
      <c r="G114" s="40" t="s">
        <v>323</v>
      </c>
      <c r="H114" s="40" t="s">
        <v>667</v>
      </c>
      <c r="I114" s="40" t="s">
        <v>668</v>
      </c>
      <c r="J114" s="28" t="s">
        <v>669</v>
      </c>
      <c r="K114" s="40" t="s">
        <v>670</v>
      </c>
      <c r="L114" s="40" t="s">
        <v>671</v>
      </c>
      <c r="M114" s="28" t="s">
        <v>142</v>
      </c>
      <c r="N114" s="40" t="s">
        <v>322</v>
      </c>
      <c r="O114" s="28"/>
    </row>
    <row r="115" spans="1:15" ht="18.75" customHeight="1">
      <c r="A115" s="28">
        <v>111</v>
      </c>
      <c r="B115" s="40" t="s">
        <v>322</v>
      </c>
      <c r="C115" s="28" t="s">
        <v>672</v>
      </c>
      <c r="D115" s="56">
        <v>3998500</v>
      </c>
      <c r="E115" s="56">
        <v>3718000</v>
      </c>
      <c r="F115" s="47">
        <f t="shared" si="1"/>
        <v>0.92984869325997244</v>
      </c>
      <c r="G115" s="40" t="s">
        <v>648</v>
      </c>
      <c r="H115" s="40" t="s">
        <v>667</v>
      </c>
      <c r="I115" s="40" t="s">
        <v>673</v>
      </c>
      <c r="J115" s="28" t="s">
        <v>674</v>
      </c>
      <c r="K115" s="40" t="s">
        <v>675</v>
      </c>
      <c r="L115" s="40" t="s">
        <v>676</v>
      </c>
      <c r="M115" s="28" t="s">
        <v>142</v>
      </c>
      <c r="N115" s="40" t="s">
        <v>322</v>
      </c>
      <c r="O115" s="28"/>
    </row>
    <row r="116" spans="1:15" ht="18.75" customHeight="1">
      <c r="A116" s="28">
        <v>112</v>
      </c>
      <c r="B116" s="40" t="s">
        <v>322</v>
      </c>
      <c r="C116" s="28" t="s">
        <v>677</v>
      </c>
      <c r="D116" s="56">
        <v>198000</v>
      </c>
      <c r="E116" s="56">
        <v>198000</v>
      </c>
      <c r="F116" s="47">
        <f t="shared" si="1"/>
        <v>1</v>
      </c>
      <c r="G116" s="40" t="s">
        <v>323</v>
      </c>
      <c r="H116" s="40" t="s">
        <v>678</v>
      </c>
      <c r="I116" s="40" t="s">
        <v>679</v>
      </c>
      <c r="J116" s="28" t="s">
        <v>680</v>
      </c>
      <c r="K116" s="40" t="s">
        <v>681</v>
      </c>
      <c r="L116" s="40" t="s">
        <v>682</v>
      </c>
      <c r="M116" s="28" t="s">
        <v>142</v>
      </c>
      <c r="N116" s="40" t="s">
        <v>322</v>
      </c>
      <c r="O116" s="28"/>
    </row>
    <row r="117" spans="1:15" ht="18.75" customHeight="1">
      <c r="A117" s="28">
        <v>113</v>
      </c>
      <c r="B117" s="40" t="s">
        <v>322</v>
      </c>
      <c r="C117" s="28" t="s">
        <v>683</v>
      </c>
      <c r="D117" s="56">
        <v>325000</v>
      </c>
      <c r="E117" s="56">
        <v>128000</v>
      </c>
      <c r="F117" s="47">
        <f t="shared" si="1"/>
        <v>0.39384615384615385</v>
      </c>
      <c r="G117" s="40" t="s">
        <v>323</v>
      </c>
      <c r="H117" s="40" t="s">
        <v>684</v>
      </c>
      <c r="I117" s="40" t="s">
        <v>685</v>
      </c>
      <c r="J117" s="53" t="s">
        <v>185</v>
      </c>
      <c r="K117" s="35" t="s">
        <v>186</v>
      </c>
      <c r="L117" s="35" t="s">
        <v>215</v>
      </c>
      <c r="M117" s="28" t="s">
        <v>142</v>
      </c>
      <c r="N117" s="40" t="s">
        <v>216</v>
      </c>
      <c r="O117" s="28"/>
    </row>
    <row r="118" spans="1:15" ht="18.75" customHeight="1">
      <c r="A118" s="28">
        <v>114</v>
      </c>
      <c r="B118" s="40" t="s">
        <v>216</v>
      </c>
      <c r="C118" s="28" t="s">
        <v>686</v>
      </c>
      <c r="D118" s="56">
        <v>1400000</v>
      </c>
      <c r="E118" s="56">
        <v>829600</v>
      </c>
      <c r="F118" s="47">
        <f t="shared" si="1"/>
        <v>0.59257142857142853</v>
      </c>
      <c r="G118" s="40" t="s">
        <v>393</v>
      </c>
      <c r="H118" s="40" t="s">
        <v>687</v>
      </c>
      <c r="I118" s="40" t="s">
        <v>688</v>
      </c>
      <c r="J118" s="54" t="s">
        <v>219</v>
      </c>
      <c r="K118" s="35" t="s">
        <v>188</v>
      </c>
      <c r="L118" s="35" t="s">
        <v>220</v>
      </c>
      <c r="M118" s="28" t="s">
        <v>142</v>
      </c>
      <c r="N118" s="40" t="s">
        <v>221</v>
      </c>
      <c r="O118" s="28"/>
    </row>
    <row r="119" spans="1:15" ht="18.75" customHeight="1">
      <c r="A119" s="28">
        <v>115</v>
      </c>
      <c r="B119" s="40" t="s">
        <v>221</v>
      </c>
      <c r="C119" s="28" t="s">
        <v>689</v>
      </c>
      <c r="D119" s="56">
        <v>19949540</v>
      </c>
      <c r="E119" s="56">
        <v>19250000</v>
      </c>
      <c r="F119" s="47">
        <f t="shared" si="1"/>
        <v>0.96493452981873262</v>
      </c>
      <c r="G119" s="40" t="s">
        <v>635</v>
      </c>
      <c r="H119" s="40" t="s">
        <v>690</v>
      </c>
      <c r="I119" s="40" t="s">
        <v>691</v>
      </c>
      <c r="J119" s="28" t="s">
        <v>692</v>
      </c>
      <c r="K119" s="40" t="s">
        <v>693</v>
      </c>
      <c r="L119" s="40" t="s">
        <v>694</v>
      </c>
      <c r="M119" s="28" t="s">
        <v>142</v>
      </c>
      <c r="N119" s="40" t="s">
        <v>221</v>
      </c>
      <c r="O119" s="28"/>
    </row>
    <row r="120" spans="1:15" ht="18.75" customHeight="1">
      <c r="A120" s="28">
        <v>116</v>
      </c>
      <c r="B120" s="40" t="s">
        <v>221</v>
      </c>
      <c r="C120" s="28" t="s">
        <v>695</v>
      </c>
      <c r="D120" s="56">
        <v>2900000</v>
      </c>
      <c r="E120" s="56">
        <v>2794000</v>
      </c>
      <c r="F120" s="47">
        <f t="shared" si="1"/>
        <v>0.96344827586206894</v>
      </c>
      <c r="G120" s="40" t="s">
        <v>635</v>
      </c>
      <c r="H120" s="40" t="s">
        <v>690</v>
      </c>
      <c r="I120" s="40" t="s">
        <v>696</v>
      </c>
      <c r="J120" s="28" t="s">
        <v>697</v>
      </c>
      <c r="K120" s="40" t="s">
        <v>698</v>
      </c>
      <c r="L120" s="40" t="s">
        <v>699</v>
      </c>
      <c r="M120" s="28" t="s">
        <v>142</v>
      </c>
      <c r="N120" s="40" t="s">
        <v>221</v>
      </c>
      <c r="O120" s="28"/>
    </row>
    <row r="121" spans="1:15" ht="18.75" customHeight="1">
      <c r="A121" s="28">
        <v>117</v>
      </c>
      <c r="B121" s="40" t="s">
        <v>221</v>
      </c>
      <c r="C121" s="28" t="s">
        <v>700</v>
      </c>
      <c r="D121" s="56">
        <v>2095500</v>
      </c>
      <c r="E121" s="56">
        <v>1991000</v>
      </c>
      <c r="F121" s="47">
        <f t="shared" si="1"/>
        <v>0.95013123359580054</v>
      </c>
      <c r="G121" s="40" t="s">
        <v>437</v>
      </c>
      <c r="H121" s="40" t="s">
        <v>690</v>
      </c>
      <c r="I121" s="40" t="s">
        <v>701</v>
      </c>
      <c r="J121" s="28" t="s">
        <v>697</v>
      </c>
      <c r="K121" s="40" t="s">
        <v>698</v>
      </c>
      <c r="L121" s="40" t="s">
        <v>699</v>
      </c>
      <c r="M121" s="28" t="s">
        <v>142</v>
      </c>
      <c r="N121" s="40" t="s">
        <v>221</v>
      </c>
      <c r="O121" s="28"/>
    </row>
    <row r="122" spans="1:15" ht="18.75" customHeight="1">
      <c r="A122" s="28">
        <v>118</v>
      </c>
      <c r="B122" s="40" t="s">
        <v>221</v>
      </c>
      <c r="C122" s="28" t="s">
        <v>702</v>
      </c>
      <c r="D122" s="56">
        <v>1400000</v>
      </c>
      <c r="E122" s="56">
        <v>1400000</v>
      </c>
      <c r="F122" s="47">
        <f t="shared" si="1"/>
        <v>1</v>
      </c>
      <c r="G122" s="40" t="s">
        <v>437</v>
      </c>
      <c r="H122" s="40" t="s">
        <v>703</v>
      </c>
      <c r="I122" s="40" t="s">
        <v>704</v>
      </c>
      <c r="J122" s="28" t="s">
        <v>705</v>
      </c>
      <c r="K122" s="40" t="s">
        <v>706</v>
      </c>
      <c r="L122" s="40" t="s">
        <v>707</v>
      </c>
      <c r="M122" s="28" t="s">
        <v>142</v>
      </c>
      <c r="N122" s="40" t="s">
        <v>221</v>
      </c>
      <c r="O122" s="28"/>
    </row>
    <row r="123" spans="1:15" ht="18.75" customHeight="1">
      <c r="A123" s="28">
        <v>119</v>
      </c>
      <c r="B123" s="40" t="s">
        <v>221</v>
      </c>
      <c r="C123" s="28" t="s">
        <v>708</v>
      </c>
      <c r="D123" s="56">
        <v>2382600</v>
      </c>
      <c r="E123" s="56">
        <v>2266000</v>
      </c>
      <c r="F123" s="47">
        <f t="shared" si="1"/>
        <v>0.95106186518928904</v>
      </c>
      <c r="G123" s="40" t="s">
        <v>635</v>
      </c>
      <c r="H123" s="40" t="s">
        <v>709</v>
      </c>
      <c r="I123" s="40" t="s">
        <v>710</v>
      </c>
      <c r="J123" s="28" t="s">
        <v>711</v>
      </c>
      <c r="K123" s="40" t="s">
        <v>712</v>
      </c>
      <c r="L123" s="40" t="s">
        <v>713</v>
      </c>
      <c r="M123" s="28" t="s">
        <v>142</v>
      </c>
      <c r="N123" s="40" t="s">
        <v>221</v>
      </c>
      <c r="O123" s="28"/>
    </row>
    <row r="124" spans="1:15" ht="18.75" customHeight="1">
      <c r="A124" s="28">
        <v>120</v>
      </c>
      <c r="B124" s="40" t="s">
        <v>221</v>
      </c>
      <c r="C124" s="28" t="s">
        <v>586</v>
      </c>
      <c r="D124" s="56">
        <v>4800000</v>
      </c>
      <c r="E124" s="56">
        <v>4800000</v>
      </c>
      <c r="F124" s="47">
        <f t="shared" si="1"/>
        <v>1</v>
      </c>
      <c r="G124" s="40" t="s">
        <v>437</v>
      </c>
      <c r="H124" s="40" t="s">
        <v>709</v>
      </c>
      <c r="I124" s="40" t="s">
        <v>714</v>
      </c>
      <c r="J124" s="28" t="s">
        <v>589</v>
      </c>
      <c r="K124" s="40" t="s">
        <v>590</v>
      </c>
      <c r="L124" s="40" t="s">
        <v>591</v>
      </c>
      <c r="M124" s="28" t="s">
        <v>142</v>
      </c>
      <c r="N124" s="40" t="s">
        <v>221</v>
      </c>
      <c r="O124" s="28"/>
    </row>
    <row r="125" spans="1:15" ht="18.75" customHeight="1">
      <c r="A125" s="28">
        <v>121</v>
      </c>
      <c r="B125" s="40" t="s">
        <v>221</v>
      </c>
      <c r="C125" s="28" t="s">
        <v>715</v>
      </c>
      <c r="D125" s="56">
        <v>9000000</v>
      </c>
      <c r="E125" s="56">
        <v>8580000</v>
      </c>
      <c r="F125" s="47">
        <f t="shared" si="1"/>
        <v>0.95333333333333337</v>
      </c>
      <c r="G125" s="40" t="s">
        <v>437</v>
      </c>
      <c r="H125" s="40" t="s">
        <v>716</v>
      </c>
      <c r="I125" s="40" t="s">
        <v>717</v>
      </c>
      <c r="J125" s="28" t="s">
        <v>718</v>
      </c>
      <c r="K125" s="40" t="s">
        <v>719</v>
      </c>
      <c r="L125" s="40" t="s">
        <v>720</v>
      </c>
      <c r="M125" s="28" t="s">
        <v>142</v>
      </c>
      <c r="N125" s="40" t="s">
        <v>221</v>
      </c>
      <c r="O125" s="28"/>
    </row>
    <row r="126" spans="1:15" ht="18.75" customHeight="1">
      <c r="A126" s="28">
        <v>122</v>
      </c>
      <c r="B126" s="40" t="s">
        <v>221</v>
      </c>
      <c r="C126" s="28" t="s">
        <v>556</v>
      </c>
      <c r="D126" s="56">
        <v>500000</v>
      </c>
      <c r="E126" s="56">
        <v>286330</v>
      </c>
      <c r="F126" s="47">
        <f t="shared" si="1"/>
        <v>0.57265999999999995</v>
      </c>
      <c r="G126" s="40" t="s">
        <v>437</v>
      </c>
      <c r="H126" s="40" t="s">
        <v>716</v>
      </c>
      <c r="I126" s="40" t="s">
        <v>721</v>
      </c>
      <c r="J126" s="53" t="s">
        <v>197</v>
      </c>
      <c r="K126" s="35" t="s">
        <v>198</v>
      </c>
      <c r="L126" s="35" t="s">
        <v>314</v>
      </c>
      <c r="M126" s="28" t="s">
        <v>142</v>
      </c>
      <c r="N126" s="40" t="s">
        <v>315</v>
      </c>
      <c r="O126" s="28"/>
    </row>
    <row r="127" spans="1:15" ht="18.75" customHeight="1">
      <c r="A127" s="28">
        <v>123</v>
      </c>
      <c r="B127" s="40" t="s">
        <v>315</v>
      </c>
      <c r="C127" s="28" t="s">
        <v>722</v>
      </c>
      <c r="D127" s="56">
        <v>600000</v>
      </c>
      <c r="E127" s="56">
        <v>394900</v>
      </c>
      <c r="F127" s="47">
        <f t="shared" si="1"/>
        <v>0.65816666666666668</v>
      </c>
      <c r="G127" s="40" t="s">
        <v>560</v>
      </c>
      <c r="H127" s="40" t="s">
        <v>723</v>
      </c>
      <c r="I127" s="40" t="s">
        <v>724</v>
      </c>
      <c r="J127" s="28" t="s">
        <v>725</v>
      </c>
      <c r="K127" s="40" t="s">
        <v>726</v>
      </c>
      <c r="L127" s="40" t="s">
        <v>727</v>
      </c>
      <c r="M127" s="28" t="s">
        <v>142</v>
      </c>
      <c r="N127" s="40" t="s">
        <v>315</v>
      </c>
      <c r="O127" s="28"/>
    </row>
    <row r="128" spans="1:15" ht="18.75" customHeight="1">
      <c r="A128" s="28">
        <v>124</v>
      </c>
      <c r="B128" s="40" t="s">
        <v>315</v>
      </c>
      <c r="C128" s="28" t="s">
        <v>728</v>
      </c>
      <c r="D128" s="56">
        <v>1000000</v>
      </c>
      <c r="E128" s="56">
        <v>982630</v>
      </c>
      <c r="F128" s="47">
        <f t="shared" si="1"/>
        <v>0.98263</v>
      </c>
      <c r="G128" s="40" t="s">
        <v>560</v>
      </c>
      <c r="H128" s="40" t="s">
        <v>723</v>
      </c>
      <c r="I128" s="40" t="s">
        <v>724</v>
      </c>
      <c r="J128" s="53" t="s">
        <v>201</v>
      </c>
      <c r="K128" s="35" t="s">
        <v>193</v>
      </c>
      <c r="L128" s="35" t="s">
        <v>333</v>
      </c>
      <c r="M128" s="28" t="s">
        <v>142</v>
      </c>
      <c r="N128" s="40" t="s">
        <v>269</v>
      </c>
      <c r="O128" s="28"/>
    </row>
    <row r="129" spans="1:15" ht="18.75" customHeight="1">
      <c r="A129" s="28">
        <v>125</v>
      </c>
      <c r="B129" s="40" t="s">
        <v>269</v>
      </c>
      <c r="C129" s="28" t="s">
        <v>729</v>
      </c>
      <c r="D129" s="56">
        <v>770000</v>
      </c>
      <c r="E129" s="56">
        <v>770000</v>
      </c>
      <c r="F129" s="47">
        <f t="shared" si="1"/>
        <v>1</v>
      </c>
      <c r="G129" s="40" t="s">
        <v>366</v>
      </c>
      <c r="H129" s="40" t="s">
        <v>730</v>
      </c>
      <c r="I129" s="40" t="s">
        <v>731</v>
      </c>
      <c r="J129" s="28" t="s">
        <v>732</v>
      </c>
      <c r="K129" s="40" t="s">
        <v>733</v>
      </c>
      <c r="L129" s="40" t="s">
        <v>734</v>
      </c>
      <c r="M129" s="28" t="s">
        <v>142</v>
      </c>
      <c r="N129" s="40" t="s">
        <v>269</v>
      </c>
      <c r="O129" s="28"/>
    </row>
    <row r="130" spans="1:15" ht="18.75" customHeight="1">
      <c r="A130" s="28">
        <v>126</v>
      </c>
      <c r="B130" s="40" t="s">
        <v>269</v>
      </c>
      <c r="C130" s="28" t="s">
        <v>735</v>
      </c>
      <c r="D130" s="56">
        <v>14520000</v>
      </c>
      <c r="E130" s="56">
        <v>13310000</v>
      </c>
      <c r="F130" s="47">
        <f t="shared" si="1"/>
        <v>0.91666666666666663</v>
      </c>
      <c r="G130" s="40" t="s">
        <v>564</v>
      </c>
      <c r="H130" s="40" t="s">
        <v>736</v>
      </c>
      <c r="I130" s="40" t="s">
        <v>737</v>
      </c>
      <c r="J130" s="28" t="s">
        <v>738</v>
      </c>
      <c r="K130" s="40" t="s">
        <v>739</v>
      </c>
      <c r="L130" s="40" t="s">
        <v>740</v>
      </c>
      <c r="M130" s="28" t="s">
        <v>142</v>
      </c>
      <c r="N130" s="40" t="s">
        <v>269</v>
      </c>
      <c r="O130" s="28"/>
    </row>
    <row r="131" spans="1:15" ht="18.75" customHeight="1">
      <c r="A131" s="28">
        <v>127</v>
      </c>
      <c r="B131" s="40" t="s">
        <v>741</v>
      </c>
      <c r="C131" s="28" t="s">
        <v>742</v>
      </c>
      <c r="D131" s="56">
        <v>10640000</v>
      </c>
      <c r="E131" s="56">
        <v>9570000</v>
      </c>
      <c r="F131" s="47">
        <f t="shared" si="1"/>
        <v>0.89943609022556392</v>
      </c>
      <c r="G131" s="40" t="s">
        <v>743</v>
      </c>
      <c r="H131" s="40" t="s">
        <v>744</v>
      </c>
      <c r="I131" s="40" t="s">
        <v>745</v>
      </c>
      <c r="J131" s="53" t="s">
        <v>746</v>
      </c>
      <c r="K131" s="35" t="s">
        <v>747</v>
      </c>
      <c r="L131" s="35" t="s">
        <v>748</v>
      </c>
      <c r="M131" s="28" t="s">
        <v>142</v>
      </c>
      <c r="N131" s="40" t="s">
        <v>741</v>
      </c>
      <c r="O131" s="28"/>
    </row>
    <row r="132" spans="1:15" ht="18.75" customHeight="1">
      <c r="A132" s="28">
        <v>128</v>
      </c>
      <c r="B132" s="40" t="s">
        <v>741</v>
      </c>
      <c r="C132" s="28" t="s">
        <v>749</v>
      </c>
      <c r="D132" s="56">
        <v>1650000</v>
      </c>
      <c r="E132" s="56">
        <v>1650000</v>
      </c>
      <c r="F132" s="47">
        <f t="shared" si="1"/>
        <v>1</v>
      </c>
      <c r="G132" s="40" t="s">
        <v>750</v>
      </c>
      <c r="H132" s="40" t="s">
        <v>751</v>
      </c>
      <c r="I132" s="40" t="s">
        <v>752</v>
      </c>
      <c r="J132" s="28" t="s">
        <v>753</v>
      </c>
      <c r="K132" s="40" t="s">
        <v>754</v>
      </c>
      <c r="L132" s="40" t="s">
        <v>755</v>
      </c>
      <c r="M132" s="28" t="s">
        <v>142</v>
      </c>
      <c r="N132" s="40" t="s">
        <v>741</v>
      </c>
      <c r="O132" s="28"/>
    </row>
    <row r="133" spans="1:15" ht="18.75" customHeight="1">
      <c r="A133" s="28">
        <v>129</v>
      </c>
      <c r="B133" s="40" t="s">
        <v>741</v>
      </c>
      <c r="C133" s="28" t="s">
        <v>756</v>
      </c>
      <c r="D133" s="56">
        <v>3300000</v>
      </c>
      <c r="E133" s="56">
        <v>2992000</v>
      </c>
      <c r="F133" s="47">
        <f t="shared" si="1"/>
        <v>0.90666666666666662</v>
      </c>
      <c r="G133" s="40" t="s">
        <v>757</v>
      </c>
      <c r="H133" s="40" t="s">
        <v>758</v>
      </c>
      <c r="I133" s="40" t="s">
        <v>759</v>
      </c>
      <c r="J133" s="28" t="s">
        <v>760</v>
      </c>
      <c r="K133" s="40" t="s">
        <v>761</v>
      </c>
      <c r="L133" s="40" t="s">
        <v>762</v>
      </c>
      <c r="M133" s="28" t="s">
        <v>142</v>
      </c>
      <c r="N133" s="40" t="s">
        <v>741</v>
      </c>
      <c r="O133" s="28"/>
    </row>
    <row r="134" spans="1:15" ht="18.75" customHeight="1">
      <c r="A134" s="28">
        <v>130</v>
      </c>
      <c r="B134" s="40" t="s">
        <v>741</v>
      </c>
      <c r="C134" s="28" t="s">
        <v>763</v>
      </c>
      <c r="D134" s="56">
        <v>15000000</v>
      </c>
      <c r="E134" s="56">
        <v>14480000</v>
      </c>
      <c r="F134" s="47">
        <f t="shared" ref="F134:F137" si="2">SUM(E134/D134)</f>
        <v>0.96533333333333338</v>
      </c>
      <c r="G134" s="40" t="s">
        <v>750</v>
      </c>
      <c r="H134" s="40" t="s">
        <v>758</v>
      </c>
      <c r="I134" s="40" t="s">
        <v>764</v>
      </c>
      <c r="J134" s="28" t="s">
        <v>765</v>
      </c>
      <c r="K134" s="40" t="s">
        <v>766</v>
      </c>
      <c r="L134" s="40" t="s">
        <v>767</v>
      </c>
      <c r="M134" s="28" t="s">
        <v>142</v>
      </c>
      <c r="N134" s="40" t="s">
        <v>741</v>
      </c>
      <c r="O134" s="28"/>
    </row>
    <row r="135" spans="1:15" ht="18.75" customHeight="1">
      <c r="A135" s="28">
        <v>131</v>
      </c>
      <c r="B135" s="40" t="s">
        <v>741</v>
      </c>
      <c r="C135" s="28" t="s">
        <v>768</v>
      </c>
      <c r="D135" s="56">
        <v>4980000</v>
      </c>
      <c r="E135" s="56">
        <v>4598000</v>
      </c>
      <c r="F135" s="47">
        <f t="shared" si="2"/>
        <v>0.92329317269076305</v>
      </c>
      <c r="G135" s="40" t="s">
        <v>757</v>
      </c>
      <c r="H135" s="40" t="s">
        <v>769</v>
      </c>
      <c r="I135" s="40" t="s">
        <v>759</v>
      </c>
      <c r="J135" s="28" t="s">
        <v>770</v>
      </c>
      <c r="K135" s="40" t="s">
        <v>771</v>
      </c>
      <c r="L135" s="40" t="s">
        <v>772</v>
      </c>
      <c r="M135" s="28" t="s">
        <v>142</v>
      </c>
      <c r="N135" s="40" t="s">
        <v>741</v>
      </c>
      <c r="O135" s="28"/>
    </row>
    <row r="136" spans="1:15" ht="18.75" customHeight="1">
      <c r="A136" s="28">
        <v>132</v>
      </c>
      <c r="B136" s="40" t="s">
        <v>741</v>
      </c>
      <c r="C136" s="28" t="s">
        <v>773</v>
      </c>
      <c r="D136" s="56">
        <v>2192000</v>
      </c>
      <c r="E136" s="56">
        <v>2192000</v>
      </c>
      <c r="F136" s="47">
        <f t="shared" si="2"/>
        <v>1</v>
      </c>
      <c r="G136" s="40" t="s">
        <v>750</v>
      </c>
      <c r="H136" s="40" t="s">
        <v>769</v>
      </c>
      <c r="I136" s="40" t="s">
        <v>774</v>
      </c>
      <c r="J136" s="28" t="s">
        <v>775</v>
      </c>
      <c r="K136" s="40" t="s">
        <v>776</v>
      </c>
      <c r="L136" s="40" t="s">
        <v>777</v>
      </c>
      <c r="M136" s="28" t="s">
        <v>142</v>
      </c>
      <c r="N136" s="40" t="s">
        <v>741</v>
      </c>
      <c r="O136" s="28"/>
    </row>
    <row r="137" spans="1:15" ht="18.75" customHeight="1">
      <c r="A137" s="28">
        <v>133</v>
      </c>
      <c r="B137" s="40" t="s">
        <v>741</v>
      </c>
      <c r="C137" s="28" t="s">
        <v>178</v>
      </c>
      <c r="D137" s="56">
        <v>6600000</v>
      </c>
      <c r="E137" s="56">
        <v>6600000</v>
      </c>
      <c r="F137" s="47">
        <f t="shared" si="2"/>
        <v>1</v>
      </c>
      <c r="G137" s="40" t="s">
        <v>778</v>
      </c>
      <c r="H137" s="40" t="s">
        <v>769</v>
      </c>
      <c r="I137" s="40" t="s">
        <v>779</v>
      </c>
      <c r="J137" s="28" t="s">
        <v>202</v>
      </c>
      <c r="K137" s="40" t="s">
        <v>780</v>
      </c>
      <c r="L137" s="40" t="s">
        <v>781</v>
      </c>
      <c r="M137" s="28" t="s">
        <v>142</v>
      </c>
      <c r="N137" s="40" t="s">
        <v>741</v>
      </c>
      <c r="O137" s="28"/>
    </row>
  </sheetData>
  <mergeCells count="7">
    <mergeCell ref="A2:O2"/>
    <mergeCell ref="A4:G4"/>
    <mergeCell ref="H4:I4"/>
    <mergeCell ref="J4:L4"/>
    <mergeCell ref="M4:M5"/>
    <mergeCell ref="N4:N5"/>
    <mergeCell ref="O4:O5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X151"/>
  <sheetViews>
    <sheetView zoomScaleNormal="100" workbookViewId="0">
      <pane ySplit="5" topLeftCell="A6" activePane="bottomLeft" state="frozen"/>
      <selection pane="bottomLeft" activeCell="E29" sqref="E29"/>
    </sheetView>
  </sheetViews>
  <sheetFormatPr defaultRowHeight="18.75" customHeight="1"/>
  <cols>
    <col min="1" max="1" width="5.25" bestFit="1" customWidth="1"/>
    <col min="2" max="2" width="14.25" style="5" bestFit="1" customWidth="1"/>
    <col min="3" max="3" width="40.625" customWidth="1"/>
    <col min="4" max="4" width="12.75" bestFit="1" customWidth="1"/>
    <col min="5" max="5" width="12.75" style="1" bestFit="1" customWidth="1"/>
    <col min="6" max="6" width="10.625" bestFit="1" customWidth="1"/>
    <col min="7" max="7" width="12" style="5" bestFit="1" customWidth="1"/>
    <col min="8" max="8" width="13" style="5" bestFit="1" customWidth="1"/>
    <col min="9" max="9" width="12.125" style="5" customWidth="1"/>
    <col min="10" max="10" width="27.5" bestFit="1" customWidth="1"/>
    <col min="11" max="11" width="12.625" style="5" bestFit="1" customWidth="1"/>
    <col min="12" max="12" width="40.625" customWidth="1"/>
    <col min="13" max="13" width="17.375" customWidth="1"/>
    <col min="14" max="14" width="13.375" bestFit="1" customWidth="1"/>
  </cols>
  <sheetData>
    <row r="1" spans="1:15" s="3" customFormat="1" ht="18.75" customHeight="1">
      <c r="B1" s="5"/>
      <c r="G1" s="5"/>
      <c r="H1" s="5"/>
      <c r="I1" s="5"/>
      <c r="K1" s="5"/>
    </row>
    <row r="2" spans="1:15" s="3" customFormat="1" ht="30.75" customHeight="1">
      <c r="A2" s="69" t="s">
        <v>1360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15" s="3" customFormat="1" ht="16.5">
      <c r="A3" s="4"/>
      <c r="B3" s="5"/>
      <c r="C3" s="4"/>
      <c r="D3" s="4"/>
      <c r="E3" s="4"/>
      <c r="F3" s="4"/>
      <c r="G3" s="5"/>
      <c r="H3" s="5"/>
      <c r="I3" s="5"/>
      <c r="J3" s="4"/>
      <c r="K3" s="5"/>
      <c r="L3" s="4"/>
      <c r="M3" s="4"/>
      <c r="N3" s="4"/>
      <c r="O3" s="4"/>
    </row>
    <row r="4" spans="1:15" s="3" customFormat="1" ht="18.75" customHeight="1">
      <c r="A4" s="43" t="s">
        <v>203</v>
      </c>
      <c r="B4" s="43"/>
      <c r="C4" s="43"/>
      <c r="D4" s="43"/>
      <c r="E4" s="43"/>
      <c r="F4" s="43"/>
      <c r="G4" s="43"/>
      <c r="H4" s="43" t="s">
        <v>204</v>
      </c>
      <c r="I4" s="43"/>
      <c r="J4" s="43" t="s">
        <v>205</v>
      </c>
      <c r="K4" s="43"/>
      <c r="L4" s="43"/>
      <c r="M4" s="43" t="s">
        <v>135</v>
      </c>
      <c r="N4" s="43" t="s">
        <v>794</v>
      </c>
      <c r="O4" s="43" t="s">
        <v>795</v>
      </c>
    </row>
    <row r="5" spans="1:15" s="1" customFormat="1" ht="18.75" customHeight="1">
      <c r="A5" s="40" t="s">
        <v>0</v>
      </c>
      <c r="B5" s="40" t="s">
        <v>796</v>
      </c>
      <c r="C5" s="40" t="s">
        <v>1</v>
      </c>
      <c r="D5" s="40" t="s">
        <v>797</v>
      </c>
      <c r="E5" s="40" t="s">
        <v>3</v>
      </c>
      <c r="F5" s="40" t="s">
        <v>798</v>
      </c>
      <c r="G5" s="40" t="s">
        <v>799</v>
      </c>
      <c r="H5" s="40" t="s">
        <v>2</v>
      </c>
      <c r="I5" s="40" t="s">
        <v>134</v>
      </c>
      <c r="J5" s="40" t="s">
        <v>4</v>
      </c>
      <c r="K5" s="40" t="s">
        <v>5</v>
      </c>
      <c r="L5" s="40" t="s">
        <v>6</v>
      </c>
      <c r="M5" s="43"/>
      <c r="N5" s="43"/>
      <c r="O5" s="44"/>
    </row>
    <row r="6" spans="1:15" ht="18.75" customHeight="1">
      <c r="A6" s="28">
        <v>1</v>
      </c>
      <c r="B6" s="40" t="s">
        <v>206</v>
      </c>
      <c r="C6" s="29" t="s">
        <v>826</v>
      </c>
      <c r="D6" s="59">
        <v>35000000</v>
      </c>
      <c r="E6" s="60">
        <v>31134120</v>
      </c>
      <c r="F6" s="47">
        <f>SUM(E6/D6)</f>
        <v>0.88954628571428573</v>
      </c>
      <c r="G6" s="39" t="s">
        <v>827</v>
      </c>
      <c r="H6" s="52" t="s">
        <v>828</v>
      </c>
      <c r="I6" s="61" t="s">
        <v>59</v>
      </c>
      <c r="J6" s="53" t="s">
        <v>829</v>
      </c>
      <c r="K6" s="35" t="s">
        <v>830</v>
      </c>
      <c r="L6" s="35" t="s">
        <v>831</v>
      </c>
      <c r="M6" s="28" t="s">
        <v>142</v>
      </c>
      <c r="N6" s="40" t="s">
        <v>206</v>
      </c>
      <c r="O6" s="28"/>
    </row>
    <row r="7" spans="1:15" ht="18.75" customHeight="1">
      <c r="A7" s="28">
        <v>2</v>
      </c>
      <c r="B7" s="40" t="s">
        <v>206</v>
      </c>
      <c r="C7" s="29" t="s">
        <v>143</v>
      </c>
      <c r="D7" s="51">
        <v>192000</v>
      </c>
      <c r="E7" s="60">
        <v>192000</v>
      </c>
      <c r="F7" s="47">
        <f t="shared" ref="F7:F69" si="0">SUM(E7/D7)</f>
        <v>1</v>
      </c>
      <c r="G7" s="39" t="s">
        <v>25</v>
      </c>
      <c r="H7" s="52" t="s">
        <v>832</v>
      </c>
      <c r="I7" s="61" t="s">
        <v>802</v>
      </c>
      <c r="J7" s="53" t="s">
        <v>185</v>
      </c>
      <c r="K7" s="35" t="s">
        <v>186</v>
      </c>
      <c r="L7" s="35" t="s">
        <v>215</v>
      </c>
      <c r="M7" s="28" t="s">
        <v>142</v>
      </c>
      <c r="N7" s="40" t="s">
        <v>216</v>
      </c>
      <c r="O7" s="28"/>
    </row>
    <row r="8" spans="1:15" ht="18.75" customHeight="1">
      <c r="A8" s="28">
        <v>3</v>
      </c>
      <c r="B8" s="40" t="s">
        <v>216</v>
      </c>
      <c r="C8" s="29" t="s">
        <v>144</v>
      </c>
      <c r="D8" s="51">
        <v>920000</v>
      </c>
      <c r="E8" s="60">
        <v>308350</v>
      </c>
      <c r="F8" s="47">
        <f t="shared" si="0"/>
        <v>0.33516304347826087</v>
      </c>
      <c r="G8" s="39" t="s">
        <v>25</v>
      </c>
      <c r="H8" s="52" t="s">
        <v>833</v>
      </c>
      <c r="I8" s="61" t="s">
        <v>802</v>
      </c>
      <c r="J8" s="54" t="s">
        <v>219</v>
      </c>
      <c r="K8" s="35" t="s">
        <v>188</v>
      </c>
      <c r="L8" s="35" t="s">
        <v>834</v>
      </c>
      <c r="M8" s="28" t="s">
        <v>142</v>
      </c>
      <c r="N8" s="40" t="s">
        <v>221</v>
      </c>
      <c r="O8" s="28"/>
    </row>
    <row r="9" spans="1:15" ht="18.75" customHeight="1">
      <c r="A9" s="28">
        <v>4</v>
      </c>
      <c r="B9" s="40" t="s">
        <v>221</v>
      </c>
      <c r="C9" s="20" t="s">
        <v>835</v>
      </c>
      <c r="D9" s="62">
        <v>3168000</v>
      </c>
      <c r="E9" s="46">
        <v>3168000</v>
      </c>
      <c r="F9" s="47">
        <f t="shared" si="0"/>
        <v>1</v>
      </c>
      <c r="G9" s="48" t="s">
        <v>223</v>
      </c>
      <c r="H9" s="49" t="s">
        <v>836</v>
      </c>
      <c r="I9" s="27" t="s">
        <v>74</v>
      </c>
      <c r="J9" s="50" t="s">
        <v>226</v>
      </c>
      <c r="K9" s="27" t="s">
        <v>189</v>
      </c>
      <c r="L9" s="27" t="s">
        <v>837</v>
      </c>
      <c r="M9" s="28" t="s">
        <v>142</v>
      </c>
      <c r="N9" s="40" t="s">
        <v>228</v>
      </c>
      <c r="O9" s="28"/>
    </row>
    <row r="10" spans="1:15" ht="18.75" customHeight="1">
      <c r="A10" s="28">
        <v>5</v>
      </c>
      <c r="B10" s="40" t="s">
        <v>228</v>
      </c>
      <c r="C10" s="20" t="s">
        <v>229</v>
      </c>
      <c r="D10" s="62">
        <v>2640000</v>
      </c>
      <c r="E10" s="46">
        <v>2640000</v>
      </c>
      <c r="F10" s="47">
        <f t="shared" si="0"/>
        <v>1</v>
      </c>
      <c r="G10" s="48" t="s">
        <v>230</v>
      </c>
      <c r="H10" s="49" t="s">
        <v>838</v>
      </c>
      <c r="I10" s="27" t="s">
        <v>74</v>
      </c>
      <c r="J10" s="50" t="s">
        <v>190</v>
      </c>
      <c r="K10" s="27" t="s">
        <v>191</v>
      </c>
      <c r="L10" s="27" t="s">
        <v>839</v>
      </c>
      <c r="M10" s="28" t="s">
        <v>142</v>
      </c>
      <c r="N10" s="40" t="s">
        <v>234</v>
      </c>
      <c r="O10" s="28"/>
    </row>
    <row r="11" spans="1:15" ht="18.75" customHeight="1">
      <c r="A11" s="28">
        <v>6</v>
      </c>
      <c r="B11" s="40" t="s">
        <v>234</v>
      </c>
      <c r="C11" s="20" t="s">
        <v>840</v>
      </c>
      <c r="D11" s="63">
        <v>4356000</v>
      </c>
      <c r="E11" s="46">
        <v>4356000</v>
      </c>
      <c r="F11" s="47">
        <f t="shared" si="0"/>
        <v>1</v>
      </c>
      <c r="G11" s="48" t="s">
        <v>245</v>
      </c>
      <c r="H11" s="49" t="s">
        <v>841</v>
      </c>
      <c r="I11" s="27" t="s">
        <v>74</v>
      </c>
      <c r="J11" s="50" t="s">
        <v>842</v>
      </c>
      <c r="K11" s="27" t="s">
        <v>843</v>
      </c>
      <c r="L11" s="27" t="s">
        <v>844</v>
      </c>
      <c r="M11" s="28" t="s">
        <v>142</v>
      </c>
      <c r="N11" s="40" t="s">
        <v>234</v>
      </c>
      <c r="O11" s="28"/>
    </row>
    <row r="12" spans="1:15" ht="18.75" customHeight="1">
      <c r="A12" s="28">
        <v>7</v>
      </c>
      <c r="B12" s="40" t="s">
        <v>234</v>
      </c>
      <c r="C12" s="29" t="s">
        <v>845</v>
      </c>
      <c r="D12" s="59">
        <v>3960000</v>
      </c>
      <c r="E12" s="60">
        <v>3960000</v>
      </c>
      <c r="F12" s="47">
        <f t="shared" si="0"/>
        <v>1</v>
      </c>
      <c r="G12" s="48" t="s">
        <v>245</v>
      </c>
      <c r="H12" s="49" t="s">
        <v>841</v>
      </c>
      <c r="I12" s="27" t="s">
        <v>74</v>
      </c>
      <c r="J12" s="53" t="s">
        <v>846</v>
      </c>
      <c r="K12" s="35" t="s">
        <v>847</v>
      </c>
      <c r="L12" s="35" t="s">
        <v>848</v>
      </c>
      <c r="M12" s="28" t="s">
        <v>142</v>
      </c>
      <c r="N12" s="40" t="s">
        <v>234</v>
      </c>
      <c r="O12" s="28"/>
    </row>
    <row r="13" spans="1:15" ht="18.75" customHeight="1">
      <c r="A13" s="28">
        <v>8</v>
      </c>
      <c r="B13" s="40" t="s">
        <v>234</v>
      </c>
      <c r="C13" s="29" t="s">
        <v>849</v>
      </c>
      <c r="D13" s="59">
        <v>3378000</v>
      </c>
      <c r="E13" s="60">
        <v>3378000</v>
      </c>
      <c r="F13" s="47">
        <f t="shared" si="0"/>
        <v>1</v>
      </c>
      <c r="G13" s="48" t="s">
        <v>245</v>
      </c>
      <c r="H13" s="49" t="s">
        <v>841</v>
      </c>
      <c r="I13" s="27" t="s">
        <v>74</v>
      </c>
      <c r="J13" s="54" t="s">
        <v>850</v>
      </c>
      <c r="K13" s="35" t="s">
        <v>851</v>
      </c>
      <c r="L13" s="35" t="s">
        <v>852</v>
      </c>
      <c r="M13" s="28" t="s">
        <v>142</v>
      </c>
      <c r="N13" s="40" t="s">
        <v>234</v>
      </c>
      <c r="O13" s="28"/>
    </row>
    <row r="14" spans="1:15" ht="18.75" customHeight="1">
      <c r="A14" s="28">
        <v>9</v>
      </c>
      <c r="B14" s="40" t="s">
        <v>234</v>
      </c>
      <c r="C14" s="20" t="s">
        <v>853</v>
      </c>
      <c r="D14" s="62">
        <v>5484000</v>
      </c>
      <c r="E14" s="46">
        <v>4434000</v>
      </c>
      <c r="F14" s="47">
        <f t="shared" si="0"/>
        <v>0.80853391684901532</v>
      </c>
      <c r="G14" s="48" t="s">
        <v>245</v>
      </c>
      <c r="H14" s="49" t="s">
        <v>854</v>
      </c>
      <c r="I14" s="27" t="s">
        <v>74</v>
      </c>
      <c r="J14" s="50" t="s">
        <v>855</v>
      </c>
      <c r="K14" s="27" t="s">
        <v>856</v>
      </c>
      <c r="L14" s="27" t="s">
        <v>857</v>
      </c>
      <c r="M14" s="28" t="s">
        <v>142</v>
      </c>
      <c r="N14" s="40" t="s">
        <v>234</v>
      </c>
      <c r="O14" s="28"/>
    </row>
    <row r="15" spans="1:15" ht="18.75" customHeight="1">
      <c r="A15" s="28">
        <v>10</v>
      </c>
      <c r="B15" s="40" t="s">
        <v>234</v>
      </c>
      <c r="C15" s="29" t="s">
        <v>858</v>
      </c>
      <c r="D15" s="59">
        <v>1716000</v>
      </c>
      <c r="E15" s="60">
        <v>1716000</v>
      </c>
      <c r="F15" s="47">
        <f t="shared" si="0"/>
        <v>1</v>
      </c>
      <c r="G15" s="39" t="s">
        <v>859</v>
      </c>
      <c r="H15" s="52" t="s">
        <v>860</v>
      </c>
      <c r="I15" s="27" t="s">
        <v>74</v>
      </c>
      <c r="J15" s="53" t="s">
        <v>861</v>
      </c>
      <c r="K15" s="35" t="s">
        <v>862</v>
      </c>
      <c r="L15" s="35" t="s">
        <v>863</v>
      </c>
      <c r="M15" s="28" t="s">
        <v>142</v>
      </c>
      <c r="N15" s="40" t="s">
        <v>234</v>
      </c>
      <c r="O15" s="28"/>
    </row>
    <row r="16" spans="1:15" ht="18.75" customHeight="1">
      <c r="A16" s="28">
        <v>11</v>
      </c>
      <c r="B16" s="40" t="s">
        <v>234</v>
      </c>
      <c r="C16" s="20" t="s">
        <v>866</v>
      </c>
      <c r="D16" s="62">
        <v>8500000</v>
      </c>
      <c r="E16" s="46">
        <v>7656000</v>
      </c>
      <c r="F16" s="47">
        <f t="shared" si="0"/>
        <v>0.90070588235294113</v>
      </c>
      <c r="G16" s="48" t="s">
        <v>867</v>
      </c>
      <c r="H16" s="49" t="s">
        <v>868</v>
      </c>
      <c r="I16" s="61" t="s">
        <v>802</v>
      </c>
      <c r="J16" s="28" t="s">
        <v>869</v>
      </c>
      <c r="K16" s="27" t="s">
        <v>870</v>
      </c>
      <c r="L16" s="27" t="s">
        <v>871</v>
      </c>
      <c r="M16" s="28" t="s">
        <v>142</v>
      </c>
      <c r="N16" s="40" t="s">
        <v>234</v>
      </c>
      <c r="O16" s="28"/>
    </row>
    <row r="17" spans="1:15" ht="18.75" customHeight="1">
      <c r="A17" s="28">
        <v>12</v>
      </c>
      <c r="B17" s="40" t="s">
        <v>234</v>
      </c>
      <c r="C17" s="20" t="s">
        <v>872</v>
      </c>
      <c r="D17" s="46">
        <v>2842400</v>
      </c>
      <c r="E17" s="46">
        <v>2640000</v>
      </c>
      <c r="F17" s="47">
        <f t="shared" si="0"/>
        <v>0.92879256965944268</v>
      </c>
      <c r="G17" s="48" t="s">
        <v>873</v>
      </c>
      <c r="H17" s="49" t="s">
        <v>874</v>
      </c>
      <c r="I17" s="27" t="s">
        <v>61</v>
      </c>
      <c r="J17" s="50" t="s">
        <v>875</v>
      </c>
      <c r="K17" s="27" t="s">
        <v>876</v>
      </c>
      <c r="L17" s="27" t="s">
        <v>877</v>
      </c>
      <c r="M17" s="28" t="s">
        <v>142</v>
      </c>
      <c r="N17" s="40" t="s">
        <v>234</v>
      </c>
      <c r="O17" s="28"/>
    </row>
    <row r="18" spans="1:15" ht="18.75" customHeight="1">
      <c r="A18" s="28">
        <v>13</v>
      </c>
      <c r="B18" s="40" t="s">
        <v>234</v>
      </c>
      <c r="C18" s="29" t="s">
        <v>878</v>
      </c>
      <c r="D18" s="51">
        <v>320000</v>
      </c>
      <c r="E18" s="60">
        <v>160000</v>
      </c>
      <c r="F18" s="47">
        <f t="shared" si="0"/>
        <v>0.5</v>
      </c>
      <c r="G18" s="39" t="s">
        <v>25</v>
      </c>
      <c r="H18" s="52" t="s">
        <v>879</v>
      </c>
      <c r="I18" s="61" t="s">
        <v>29</v>
      </c>
      <c r="J18" s="53" t="s">
        <v>185</v>
      </c>
      <c r="K18" s="35" t="s">
        <v>186</v>
      </c>
      <c r="L18" s="35" t="s">
        <v>215</v>
      </c>
      <c r="M18" s="28" t="s">
        <v>142</v>
      </c>
      <c r="N18" s="40" t="s">
        <v>216</v>
      </c>
      <c r="O18" s="28"/>
    </row>
    <row r="19" spans="1:15" ht="18.75" customHeight="1">
      <c r="A19" s="28">
        <v>14</v>
      </c>
      <c r="B19" s="40" t="s">
        <v>216</v>
      </c>
      <c r="C19" s="29" t="s">
        <v>880</v>
      </c>
      <c r="D19" s="51">
        <v>650000</v>
      </c>
      <c r="E19" s="60">
        <v>352100</v>
      </c>
      <c r="F19" s="47">
        <f t="shared" si="0"/>
        <v>0.5416923076923077</v>
      </c>
      <c r="G19" s="39" t="s">
        <v>25</v>
      </c>
      <c r="H19" s="52" t="s">
        <v>881</v>
      </c>
      <c r="I19" s="61" t="s">
        <v>29</v>
      </c>
      <c r="J19" s="54" t="s">
        <v>219</v>
      </c>
      <c r="K19" s="35" t="s">
        <v>188</v>
      </c>
      <c r="L19" s="35" t="s">
        <v>834</v>
      </c>
      <c r="M19" s="28" t="s">
        <v>142</v>
      </c>
      <c r="N19" s="40" t="s">
        <v>221</v>
      </c>
      <c r="O19" s="28"/>
    </row>
    <row r="20" spans="1:15" ht="18.75" customHeight="1">
      <c r="A20" s="28">
        <v>15</v>
      </c>
      <c r="B20" s="40" t="s">
        <v>221</v>
      </c>
      <c r="C20" s="29" t="s">
        <v>882</v>
      </c>
      <c r="D20" s="51">
        <v>320000</v>
      </c>
      <c r="E20" s="60">
        <v>192000</v>
      </c>
      <c r="F20" s="47">
        <f t="shared" si="0"/>
        <v>0.6</v>
      </c>
      <c r="G20" s="39" t="s">
        <v>25</v>
      </c>
      <c r="H20" s="52" t="s">
        <v>883</v>
      </c>
      <c r="I20" s="61" t="s">
        <v>36</v>
      </c>
      <c r="J20" s="53" t="s">
        <v>185</v>
      </c>
      <c r="K20" s="35" t="s">
        <v>186</v>
      </c>
      <c r="L20" s="35" t="s">
        <v>215</v>
      </c>
      <c r="M20" s="28" t="s">
        <v>142</v>
      </c>
      <c r="N20" s="40" t="s">
        <v>216</v>
      </c>
      <c r="O20" s="28"/>
    </row>
    <row r="21" spans="1:15" ht="18.75" customHeight="1">
      <c r="A21" s="28">
        <v>16</v>
      </c>
      <c r="B21" s="40" t="s">
        <v>216</v>
      </c>
      <c r="C21" s="29" t="s">
        <v>884</v>
      </c>
      <c r="D21" s="51">
        <v>600000</v>
      </c>
      <c r="E21" s="60">
        <v>477500</v>
      </c>
      <c r="F21" s="47">
        <f t="shared" si="0"/>
        <v>0.79583333333333328</v>
      </c>
      <c r="G21" s="39" t="s">
        <v>25</v>
      </c>
      <c r="H21" s="52" t="s">
        <v>881</v>
      </c>
      <c r="I21" s="61" t="s">
        <v>36</v>
      </c>
      <c r="J21" s="54" t="s">
        <v>219</v>
      </c>
      <c r="K21" s="35" t="s">
        <v>188</v>
      </c>
      <c r="L21" s="35" t="s">
        <v>834</v>
      </c>
      <c r="M21" s="28" t="s">
        <v>142</v>
      </c>
      <c r="N21" s="40" t="s">
        <v>221</v>
      </c>
      <c r="O21" s="28"/>
    </row>
    <row r="22" spans="1:15" ht="18.75" customHeight="1">
      <c r="A22" s="28">
        <v>17</v>
      </c>
      <c r="B22" s="40" t="s">
        <v>221</v>
      </c>
      <c r="C22" s="29" t="s">
        <v>885</v>
      </c>
      <c r="D22" s="59">
        <v>154000</v>
      </c>
      <c r="E22" s="60">
        <v>154000</v>
      </c>
      <c r="F22" s="47">
        <f t="shared" si="0"/>
        <v>1</v>
      </c>
      <c r="G22" s="39" t="s">
        <v>437</v>
      </c>
      <c r="H22" s="52" t="s">
        <v>886</v>
      </c>
      <c r="I22" s="61" t="s">
        <v>27</v>
      </c>
      <c r="J22" s="53" t="s">
        <v>887</v>
      </c>
      <c r="K22" s="35" t="s">
        <v>888</v>
      </c>
      <c r="L22" s="35" t="s">
        <v>889</v>
      </c>
      <c r="M22" s="28" t="s">
        <v>142</v>
      </c>
      <c r="N22" s="40" t="s">
        <v>221</v>
      </c>
      <c r="O22" s="28"/>
    </row>
    <row r="23" spans="1:15" ht="18.75" customHeight="1">
      <c r="A23" s="28">
        <v>18</v>
      </c>
      <c r="B23" s="40" t="s">
        <v>221</v>
      </c>
      <c r="C23" s="20" t="s">
        <v>890</v>
      </c>
      <c r="D23" s="46">
        <v>500000</v>
      </c>
      <c r="E23" s="46">
        <v>500000</v>
      </c>
      <c r="F23" s="47">
        <f t="shared" si="0"/>
        <v>1</v>
      </c>
      <c r="G23" s="48" t="s">
        <v>891</v>
      </c>
      <c r="H23" s="49" t="s">
        <v>892</v>
      </c>
      <c r="I23" s="27" t="s">
        <v>803</v>
      </c>
      <c r="J23" s="53" t="s">
        <v>893</v>
      </c>
      <c r="K23" s="35" t="s">
        <v>894</v>
      </c>
      <c r="L23" s="35" t="s">
        <v>895</v>
      </c>
      <c r="M23" s="28" t="s">
        <v>142</v>
      </c>
      <c r="N23" s="40" t="s">
        <v>221</v>
      </c>
      <c r="O23" s="28"/>
    </row>
    <row r="24" spans="1:15" ht="18.75" customHeight="1">
      <c r="A24" s="28">
        <v>19</v>
      </c>
      <c r="B24" s="40" t="s">
        <v>221</v>
      </c>
      <c r="C24" s="28" t="s">
        <v>896</v>
      </c>
      <c r="D24" s="64">
        <v>5250000</v>
      </c>
      <c r="E24" s="65">
        <v>5250000</v>
      </c>
      <c r="F24" s="47">
        <f t="shared" si="0"/>
        <v>1</v>
      </c>
      <c r="G24" s="40" t="s">
        <v>437</v>
      </c>
      <c r="H24" s="40" t="s">
        <v>897</v>
      </c>
      <c r="I24" s="39" t="s">
        <v>19</v>
      </c>
      <c r="J24" s="20" t="s">
        <v>898</v>
      </c>
      <c r="K24" s="39" t="s">
        <v>899</v>
      </c>
      <c r="L24" s="39" t="s">
        <v>900</v>
      </c>
      <c r="M24" s="28" t="s">
        <v>142</v>
      </c>
      <c r="N24" s="40" t="s">
        <v>221</v>
      </c>
      <c r="O24" s="28"/>
    </row>
    <row r="25" spans="1:15" ht="18.75" customHeight="1">
      <c r="A25" s="28">
        <v>20</v>
      </c>
      <c r="B25" s="40" t="s">
        <v>221</v>
      </c>
      <c r="C25" s="28" t="s">
        <v>901</v>
      </c>
      <c r="D25" s="64">
        <v>39600000</v>
      </c>
      <c r="E25" s="65">
        <v>39600000</v>
      </c>
      <c r="F25" s="47">
        <f t="shared" si="0"/>
        <v>1</v>
      </c>
      <c r="G25" s="40" t="s">
        <v>437</v>
      </c>
      <c r="H25" s="40" t="s">
        <v>897</v>
      </c>
      <c r="I25" s="39" t="s">
        <v>19</v>
      </c>
      <c r="J25" s="20" t="s">
        <v>898</v>
      </c>
      <c r="K25" s="39" t="s">
        <v>899</v>
      </c>
      <c r="L25" s="39" t="s">
        <v>900</v>
      </c>
      <c r="M25" s="28" t="s">
        <v>142</v>
      </c>
      <c r="N25" s="40" t="s">
        <v>221</v>
      </c>
      <c r="O25" s="28"/>
    </row>
    <row r="26" spans="1:15" ht="18.75" customHeight="1">
      <c r="A26" s="28">
        <v>21</v>
      </c>
      <c r="B26" s="40" t="s">
        <v>221</v>
      </c>
      <c r="C26" s="29" t="s">
        <v>902</v>
      </c>
      <c r="D26" s="59">
        <v>924000</v>
      </c>
      <c r="E26" s="60">
        <v>924000</v>
      </c>
      <c r="F26" s="47">
        <f t="shared" si="0"/>
        <v>1</v>
      </c>
      <c r="G26" s="39" t="s">
        <v>437</v>
      </c>
      <c r="H26" s="52" t="s">
        <v>903</v>
      </c>
      <c r="I26" s="27" t="s">
        <v>16</v>
      </c>
      <c r="J26" s="50" t="s">
        <v>190</v>
      </c>
      <c r="K26" s="27" t="s">
        <v>191</v>
      </c>
      <c r="L26" s="27" t="s">
        <v>839</v>
      </c>
      <c r="M26" s="28" t="s">
        <v>142</v>
      </c>
      <c r="N26" s="40" t="s">
        <v>234</v>
      </c>
      <c r="O26" s="28"/>
    </row>
    <row r="27" spans="1:15" ht="18.75" customHeight="1">
      <c r="A27" s="28">
        <v>22</v>
      </c>
      <c r="B27" s="40" t="s">
        <v>234</v>
      </c>
      <c r="C27" s="29" t="s">
        <v>904</v>
      </c>
      <c r="D27" s="59">
        <v>648000</v>
      </c>
      <c r="E27" s="60">
        <v>529135</v>
      </c>
      <c r="F27" s="47">
        <f t="shared" si="0"/>
        <v>0.81656635802469135</v>
      </c>
      <c r="G27" s="39" t="s">
        <v>905</v>
      </c>
      <c r="H27" s="52" t="s">
        <v>906</v>
      </c>
      <c r="I27" s="27" t="s">
        <v>16</v>
      </c>
      <c r="J27" s="20" t="s">
        <v>907</v>
      </c>
      <c r="K27" s="39" t="s">
        <v>908</v>
      </c>
      <c r="L27" s="35" t="s">
        <v>909</v>
      </c>
      <c r="M27" s="28" t="s">
        <v>142</v>
      </c>
      <c r="N27" s="40" t="s">
        <v>234</v>
      </c>
      <c r="O27" s="28"/>
    </row>
    <row r="28" spans="1:15" ht="18.75" customHeight="1">
      <c r="A28" s="28">
        <v>23</v>
      </c>
      <c r="B28" s="40" t="s">
        <v>234</v>
      </c>
      <c r="C28" s="29" t="s">
        <v>910</v>
      </c>
      <c r="D28" s="59">
        <v>712800</v>
      </c>
      <c r="E28" s="60">
        <v>646721</v>
      </c>
      <c r="F28" s="47">
        <f t="shared" si="0"/>
        <v>0.90729657687991017</v>
      </c>
      <c r="G28" s="39" t="s">
        <v>905</v>
      </c>
      <c r="H28" s="52" t="s">
        <v>906</v>
      </c>
      <c r="I28" s="61" t="s">
        <v>804</v>
      </c>
      <c r="J28" s="20" t="s">
        <v>907</v>
      </c>
      <c r="K28" s="39" t="s">
        <v>908</v>
      </c>
      <c r="L28" s="35" t="s">
        <v>909</v>
      </c>
      <c r="M28" s="28" t="s">
        <v>142</v>
      </c>
      <c r="N28" s="40" t="s">
        <v>234</v>
      </c>
      <c r="O28" s="28"/>
    </row>
    <row r="29" spans="1:15" ht="18.75" customHeight="1">
      <c r="A29" s="28">
        <v>24</v>
      </c>
      <c r="B29" s="40" t="s">
        <v>234</v>
      </c>
      <c r="C29" s="29" t="s">
        <v>911</v>
      </c>
      <c r="D29" s="59">
        <v>600000</v>
      </c>
      <c r="E29" s="60">
        <v>587928</v>
      </c>
      <c r="F29" s="47">
        <f t="shared" si="0"/>
        <v>0.97987999999999997</v>
      </c>
      <c r="G29" s="39" t="s">
        <v>905</v>
      </c>
      <c r="H29" s="52" t="s">
        <v>906</v>
      </c>
      <c r="I29" s="61" t="s">
        <v>90</v>
      </c>
      <c r="J29" s="20" t="s">
        <v>907</v>
      </c>
      <c r="K29" s="39" t="s">
        <v>908</v>
      </c>
      <c r="L29" s="35" t="s">
        <v>909</v>
      </c>
      <c r="M29" s="28" t="s">
        <v>142</v>
      </c>
      <c r="N29" s="40" t="s">
        <v>234</v>
      </c>
      <c r="O29" s="28"/>
    </row>
    <row r="30" spans="1:15" ht="18.75" customHeight="1">
      <c r="A30" s="28">
        <v>25</v>
      </c>
      <c r="B30" s="40" t="s">
        <v>234</v>
      </c>
      <c r="C30" s="29" t="s">
        <v>912</v>
      </c>
      <c r="D30" s="59">
        <v>4510000</v>
      </c>
      <c r="E30" s="60">
        <v>4284500</v>
      </c>
      <c r="F30" s="47">
        <f t="shared" si="0"/>
        <v>0.95</v>
      </c>
      <c r="G30" s="39" t="s">
        <v>859</v>
      </c>
      <c r="H30" s="52" t="s">
        <v>913</v>
      </c>
      <c r="I30" s="61" t="s">
        <v>76</v>
      </c>
      <c r="J30" s="53" t="s">
        <v>914</v>
      </c>
      <c r="K30" s="35" t="s">
        <v>915</v>
      </c>
      <c r="L30" s="35" t="s">
        <v>916</v>
      </c>
      <c r="M30" s="28" t="s">
        <v>142</v>
      </c>
      <c r="N30" s="40" t="s">
        <v>234</v>
      </c>
      <c r="O30" s="28"/>
    </row>
    <row r="31" spans="1:15" ht="18.75" customHeight="1">
      <c r="A31" s="28">
        <v>26</v>
      </c>
      <c r="B31" s="40" t="s">
        <v>234</v>
      </c>
      <c r="C31" s="29" t="s">
        <v>917</v>
      </c>
      <c r="D31" s="59">
        <v>3520000</v>
      </c>
      <c r="E31" s="60">
        <v>3300000</v>
      </c>
      <c r="F31" s="47">
        <f t="shared" si="0"/>
        <v>0.9375</v>
      </c>
      <c r="G31" s="39" t="s">
        <v>859</v>
      </c>
      <c r="H31" s="52" t="s">
        <v>918</v>
      </c>
      <c r="I31" s="61" t="s">
        <v>37</v>
      </c>
      <c r="J31" s="53" t="s">
        <v>919</v>
      </c>
      <c r="K31" s="35" t="s">
        <v>920</v>
      </c>
      <c r="L31" s="35" t="s">
        <v>921</v>
      </c>
      <c r="M31" s="28" t="s">
        <v>142</v>
      </c>
      <c r="N31" s="40" t="s">
        <v>234</v>
      </c>
      <c r="O31" s="28"/>
    </row>
    <row r="32" spans="1:15" ht="18.75" customHeight="1">
      <c r="A32" s="28">
        <v>27</v>
      </c>
      <c r="B32" s="40" t="s">
        <v>234</v>
      </c>
      <c r="C32" s="29" t="s">
        <v>922</v>
      </c>
      <c r="D32" s="59">
        <v>2227500</v>
      </c>
      <c r="E32" s="60">
        <v>2145000</v>
      </c>
      <c r="F32" s="47">
        <f t="shared" si="0"/>
        <v>0.96296296296296291</v>
      </c>
      <c r="G32" s="39" t="s">
        <v>905</v>
      </c>
      <c r="H32" s="52" t="s">
        <v>918</v>
      </c>
      <c r="I32" s="61" t="s">
        <v>37</v>
      </c>
      <c r="J32" s="53" t="s">
        <v>919</v>
      </c>
      <c r="K32" s="35" t="s">
        <v>920</v>
      </c>
      <c r="L32" s="35" t="s">
        <v>921</v>
      </c>
      <c r="M32" s="28" t="s">
        <v>142</v>
      </c>
      <c r="N32" s="40" t="s">
        <v>234</v>
      </c>
      <c r="O32" s="28"/>
    </row>
    <row r="33" spans="1:15" ht="18.75" customHeight="1">
      <c r="A33" s="28">
        <v>28</v>
      </c>
      <c r="B33" s="40" t="s">
        <v>234</v>
      </c>
      <c r="C33" s="29" t="s">
        <v>923</v>
      </c>
      <c r="D33" s="59">
        <v>4900000</v>
      </c>
      <c r="E33" s="60">
        <v>4830000</v>
      </c>
      <c r="F33" s="47">
        <f t="shared" si="0"/>
        <v>0.98571428571428577</v>
      </c>
      <c r="G33" s="39" t="s">
        <v>905</v>
      </c>
      <c r="H33" s="52" t="s">
        <v>924</v>
      </c>
      <c r="I33" s="61" t="s">
        <v>77</v>
      </c>
      <c r="J33" s="53" t="s">
        <v>925</v>
      </c>
      <c r="K33" s="35" t="s">
        <v>926</v>
      </c>
      <c r="L33" s="35" t="s">
        <v>927</v>
      </c>
      <c r="M33" s="28" t="s">
        <v>142</v>
      </c>
      <c r="N33" s="40" t="s">
        <v>234</v>
      </c>
      <c r="O33" s="28"/>
    </row>
    <row r="34" spans="1:15" ht="18.75" customHeight="1">
      <c r="A34" s="28">
        <v>29</v>
      </c>
      <c r="B34" s="40" t="s">
        <v>234</v>
      </c>
      <c r="C34" s="29" t="s">
        <v>928</v>
      </c>
      <c r="D34" s="51">
        <v>320000</v>
      </c>
      <c r="E34" s="60">
        <v>224000</v>
      </c>
      <c r="F34" s="47">
        <f t="shared" si="0"/>
        <v>0.7</v>
      </c>
      <c r="G34" s="39" t="s">
        <v>25</v>
      </c>
      <c r="H34" s="52" t="s">
        <v>929</v>
      </c>
      <c r="I34" s="61" t="s">
        <v>69</v>
      </c>
      <c r="J34" s="53" t="s">
        <v>185</v>
      </c>
      <c r="K34" s="35" t="s">
        <v>186</v>
      </c>
      <c r="L34" s="35" t="s">
        <v>215</v>
      </c>
      <c r="M34" s="28" t="s">
        <v>142</v>
      </c>
      <c r="N34" s="40" t="s">
        <v>216</v>
      </c>
      <c r="O34" s="28"/>
    </row>
    <row r="35" spans="1:15" ht="18.75" customHeight="1">
      <c r="A35" s="28">
        <v>30</v>
      </c>
      <c r="B35" s="40" t="s">
        <v>216</v>
      </c>
      <c r="C35" s="29" t="s">
        <v>930</v>
      </c>
      <c r="D35" s="51">
        <v>850000</v>
      </c>
      <c r="E35" s="60">
        <v>828600</v>
      </c>
      <c r="F35" s="47">
        <f t="shared" si="0"/>
        <v>0.97482352941176476</v>
      </c>
      <c r="G35" s="39" t="s">
        <v>25</v>
      </c>
      <c r="H35" s="52" t="s">
        <v>931</v>
      </c>
      <c r="I35" s="61" t="s">
        <v>69</v>
      </c>
      <c r="J35" s="54" t="s">
        <v>219</v>
      </c>
      <c r="K35" s="35" t="s">
        <v>188</v>
      </c>
      <c r="L35" s="35" t="s">
        <v>834</v>
      </c>
      <c r="M35" s="28" t="s">
        <v>142</v>
      </c>
      <c r="N35" s="40" t="s">
        <v>221</v>
      </c>
      <c r="O35" s="28"/>
    </row>
    <row r="36" spans="1:15" ht="18.75" customHeight="1">
      <c r="A36" s="28">
        <v>31</v>
      </c>
      <c r="B36" s="40" t="s">
        <v>221</v>
      </c>
      <c r="C36" s="29" t="s">
        <v>932</v>
      </c>
      <c r="D36" s="59">
        <v>16830000</v>
      </c>
      <c r="E36" s="60">
        <v>15950000</v>
      </c>
      <c r="F36" s="47">
        <f t="shared" si="0"/>
        <v>0.94771241830065356</v>
      </c>
      <c r="G36" s="39" t="s">
        <v>602</v>
      </c>
      <c r="H36" s="52" t="s">
        <v>933</v>
      </c>
      <c r="I36" s="61" t="s">
        <v>82</v>
      </c>
      <c r="J36" s="53" t="s">
        <v>934</v>
      </c>
      <c r="K36" s="35" t="s">
        <v>935</v>
      </c>
      <c r="L36" s="35" t="s">
        <v>303</v>
      </c>
      <c r="M36" s="28" t="s">
        <v>142</v>
      </c>
      <c r="N36" s="40" t="s">
        <v>221</v>
      </c>
      <c r="O36" s="28"/>
    </row>
    <row r="37" spans="1:15" ht="18.75" customHeight="1">
      <c r="A37" s="28">
        <v>32</v>
      </c>
      <c r="B37" s="40" t="s">
        <v>221</v>
      </c>
      <c r="C37" s="29" t="s">
        <v>936</v>
      </c>
      <c r="D37" s="59">
        <v>440000</v>
      </c>
      <c r="E37" s="60">
        <v>440000</v>
      </c>
      <c r="F37" s="47">
        <f t="shared" si="0"/>
        <v>1</v>
      </c>
      <c r="G37" s="39" t="s">
        <v>437</v>
      </c>
      <c r="H37" s="52" t="s">
        <v>933</v>
      </c>
      <c r="I37" s="61" t="s">
        <v>77</v>
      </c>
      <c r="J37" s="53" t="s">
        <v>937</v>
      </c>
      <c r="K37" s="35" t="s">
        <v>938</v>
      </c>
      <c r="L37" s="35" t="s">
        <v>939</v>
      </c>
      <c r="M37" s="28" t="s">
        <v>142</v>
      </c>
      <c r="N37" s="40" t="s">
        <v>221</v>
      </c>
      <c r="O37" s="28"/>
    </row>
    <row r="38" spans="1:15" ht="18.75" customHeight="1">
      <c r="A38" s="28">
        <v>33</v>
      </c>
      <c r="B38" s="40" t="s">
        <v>221</v>
      </c>
      <c r="C38" s="29" t="s">
        <v>940</v>
      </c>
      <c r="D38" s="59">
        <v>14940000</v>
      </c>
      <c r="E38" s="60">
        <v>14080000</v>
      </c>
      <c r="F38" s="47">
        <f t="shared" si="0"/>
        <v>0.94243641231593034</v>
      </c>
      <c r="G38" s="39" t="s">
        <v>635</v>
      </c>
      <c r="H38" s="52" t="s">
        <v>941</v>
      </c>
      <c r="I38" s="39" t="s">
        <v>804</v>
      </c>
      <c r="J38" s="54" t="s">
        <v>942</v>
      </c>
      <c r="K38" s="39" t="s">
        <v>943</v>
      </c>
      <c r="L38" s="39" t="s">
        <v>944</v>
      </c>
      <c r="M38" s="28" t="s">
        <v>142</v>
      </c>
      <c r="N38" s="40" t="s">
        <v>221</v>
      </c>
      <c r="O38" s="28"/>
    </row>
    <row r="39" spans="1:15" ht="18.75" customHeight="1">
      <c r="A39" s="28">
        <v>34</v>
      </c>
      <c r="B39" s="40" t="s">
        <v>221</v>
      </c>
      <c r="C39" s="29" t="s">
        <v>945</v>
      </c>
      <c r="D39" s="59">
        <v>5786000</v>
      </c>
      <c r="E39" s="60">
        <v>5500000</v>
      </c>
      <c r="F39" s="47">
        <f t="shared" si="0"/>
        <v>0.95057034220532322</v>
      </c>
      <c r="G39" s="39" t="s">
        <v>635</v>
      </c>
      <c r="H39" s="52" t="s">
        <v>941</v>
      </c>
      <c r="I39" s="61" t="s">
        <v>39</v>
      </c>
      <c r="J39" s="53" t="s">
        <v>946</v>
      </c>
      <c r="K39" s="35" t="s">
        <v>947</v>
      </c>
      <c r="L39" s="35" t="s">
        <v>948</v>
      </c>
      <c r="M39" s="28" t="s">
        <v>142</v>
      </c>
      <c r="N39" s="40" t="s">
        <v>221</v>
      </c>
      <c r="O39" s="28"/>
    </row>
    <row r="40" spans="1:15" ht="18.75" customHeight="1">
      <c r="A40" s="28">
        <v>35</v>
      </c>
      <c r="B40" s="40" t="s">
        <v>221</v>
      </c>
      <c r="C40" s="29" t="s">
        <v>949</v>
      </c>
      <c r="D40" s="59">
        <v>11000000</v>
      </c>
      <c r="E40" s="60">
        <v>10340000</v>
      </c>
      <c r="F40" s="47">
        <f t="shared" si="0"/>
        <v>0.94</v>
      </c>
      <c r="G40" s="39" t="s">
        <v>602</v>
      </c>
      <c r="H40" s="52" t="s">
        <v>950</v>
      </c>
      <c r="I40" s="61" t="s">
        <v>39</v>
      </c>
      <c r="J40" s="54" t="s">
        <v>951</v>
      </c>
      <c r="K40" s="35" t="s">
        <v>952</v>
      </c>
      <c r="L40" s="35" t="s">
        <v>296</v>
      </c>
      <c r="M40" s="28" t="s">
        <v>142</v>
      </c>
      <c r="N40" s="40" t="s">
        <v>221</v>
      </c>
      <c r="O40" s="28"/>
    </row>
    <row r="41" spans="1:15" ht="18.75" customHeight="1">
      <c r="A41" s="28">
        <v>36</v>
      </c>
      <c r="B41" s="40" t="s">
        <v>221</v>
      </c>
      <c r="C41" s="29" t="s">
        <v>953</v>
      </c>
      <c r="D41" s="59">
        <v>331100</v>
      </c>
      <c r="E41" s="60">
        <v>331100</v>
      </c>
      <c r="F41" s="47">
        <f t="shared" si="0"/>
        <v>1</v>
      </c>
      <c r="G41" s="39" t="s">
        <v>437</v>
      </c>
      <c r="H41" s="52" t="s">
        <v>950</v>
      </c>
      <c r="I41" s="61" t="s">
        <v>805</v>
      </c>
      <c r="J41" s="53" t="s">
        <v>954</v>
      </c>
      <c r="K41" s="35" t="s">
        <v>955</v>
      </c>
      <c r="L41" s="35" t="s">
        <v>956</v>
      </c>
      <c r="M41" s="28" t="s">
        <v>142</v>
      </c>
      <c r="N41" s="40" t="s">
        <v>221</v>
      </c>
      <c r="O41" s="28"/>
    </row>
    <row r="42" spans="1:15" ht="18.75" customHeight="1">
      <c r="A42" s="28">
        <v>37</v>
      </c>
      <c r="B42" s="40" t="s">
        <v>221</v>
      </c>
      <c r="C42" s="29" t="s">
        <v>957</v>
      </c>
      <c r="D42" s="59">
        <v>605000</v>
      </c>
      <c r="E42" s="60">
        <v>605000</v>
      </c>
      <c r="F42" s="47">
        <f t="shared" si="0"/>
        <v>1</v>
      </c>
      <c r="G42" s="39" t="s">
        <v>437</v>
      </c>
      <c r="H42" s="52" t="s">
        <v>950</v>
      </c>
      <c r="I42" s="61" t="s">
        <v>80</v>
      </c>
      <c r="J42" s="54" t="s">
        <v>958</v>
      </c>
      <c r="K42" s="35" t="s">
        <v>959</v>
      </c>
      <c r="L42" s="35" t="s">
        <v>960</v>
      </c>
      <c r="M42" s="28" t="s">
        <v>142</v>
      </c>
      <c r="N42" s="40" t="s">
        <v>221</v>
      </c>
      <c r="O42" s="28"/>
    </row>
    <row r="43" spans="1:15" ht="18.75" customHeight="1">
      <c r="A43" s="28">
        <v>38</v>
      </c>
      <c r="B43" s="40" t="s">
        <v>221</v>
      </c>
      <c r="C43" s="29" t="s">
        <v>961</v>
      </c>
      <c r="D43" s="59">
        <v>4227630</v>
      </c>
      <c r="E43" s="60">
        <v>4125000</v>
      </c>
      <c r="F43" s="47">
        <f t="shared" si="0"/>
        <v>0.97572398719850129</v>
      </c>
      <c r="G43" s="39" t="s">
        <v>437</v>
      </c>
      <c r="H43" s="52" t="s">
        <v>962</v>
      </c>
      <c r="I43" s="61" t="s">
        <v>804</v>
      </c>
      <c r="J43" s="53" t="s">
        <v>963</v>
      </c>
      <c r="K43" s="35" t="s">
        <v>964</v>
      </c>
      <c r="L43" s="35" t="s">
        <v>965</v>
      </c>
      <c r="M43" s="28" t="s">
        <v>142</v>
      </c>
      <c r="N43" s="40" t="s">
        <v>221</v>
      </c>
      <c r="O43" s="28"/>
    </row>
    <row r="44" spans="1:15" ht="18.75" customHeight="1">
      <c r="A44" s="28">
        <v>39</v>
      </c>
      <c r="B44" s="40" t="s">
        <v>221</v>
      </c>
      <c r="C44" s="29" t="s">
        <v>966</v>
      </c>
      <c r="D44" s="59">
        <v>480000</v>
      </c>
      <c r="E44" s="60">
        <v>369600</v>
      </c>
      <c r="F44" s="47">
        <f t="shared" si="0"/>
        <v>0.77</v>
      </c>
      <c r="G44" s="39" t="s">
        <v>437</v>
      </c>
      <c r="H44" s="52" t="s">
        <v>962</v>
      </c>
      <c r="I44" s="61" t="s">
        <v>805</v>
      </c>
      <c r="J44" s="53" t="s">
        <v>967</v>
      </c>
      <c r="K44" s="35" t="s">
        <v>968</v>
      </c>
      <c r="L44" s="35" t="s">
        <v>264</v>
      </c>
      <c r="M44" s="28" t="s">
        <v>142</v>
      </c>
      <c r="N44" s="40" t="s">
        <v>221</v>
      </c>
      <c r="O44" s="28"/>
    </row>
    <row r="45" spans="1:15" ht="18.75" customHeight="1">
      <c r="A45" s="28">
        <v>40</v>
      </c>
      <c r="B45" s="40" t="s">
        <v>221</v>
      </c>
      <c r="C45" s="29" t="s">
        <v>969</v>
      </c>
      <c r="D45" s="59">
        <v>18700000</v>
      </c>
      <c r="E45" s="60">
        <v>17820000</v>
      </c>
      <c r="F45" s="47">
        <f t="shared" si="0"/>
        <v>0.95294117647058818</v>
      </c>
      <c r="G45" s="39" t="s">
        <v>635</v>
      </c>
      <c r="H45" s="52" t="s">
        <v>962</v>
      </c>
      <c r="I45" s="61" t="s">
        <v>804</v>
      </c>
      <c r="J45" s="53" t="s">
        <v>970</v>
      </c>
      <c r="K45" s="35" t="s">
        <v>971</v>
      </c>
      <c r="L45" s="35" t="s">
        <v>299</v>
      </c>
      <c r="M45" s="28" t="s">
        <v>142</v>
      </c>
      <c r="N45" s="40" t="s">
        <v>221</v>
      </c>
      <c r="O45" s="28"/>
    </row>
    <row r="46" spans="1:15" ht="18.75" customHeight="1">
      <c r="A46" s="28">
        <v>41</v>
      </c>
      <c r="B46" s="40" t="s">
        <v>221</v>
      </c>
      <c r="C46" s="29" t="s">
        <v>972</v>
      </c>
      <c r="D46" s="59">
        <v>4499000</v>
      </c>
      <c r="E46" s="60">
        <v>4279000</v>
      </c>
      <c r="F46" s="47">
        <f t="shared" si="0"/>
        <v>0.9511002444987775</v>
      </c>
      <c r="G46" s="39" t="s">
        <v>437</v>
      </c>
      <c r="H46" s="52" t="s">
        <v>973</v>
      </c>
      <c r="I46" s="61" t="s">
        <v>804</v>
      </c>
      <c r="J46" s="53" t="s">
        <v>974</v>
      </c>
      <c r="K46" s="35" t="s">
        <v>975</v>
      </c>
      <c r="L46" s="40" t="s">
        <v>283</v>
      </c>
      <c r="M46" s="28" t="s">
        <v>142</v>
      </c>
      <c r="N46" s="40" t="s">
        <v>221</v>
      </c>
      <c r="O46" s="28"/>
    </row>
    <row r="47" spans="1:15" ht="18.75" customHeight="1">
      <c r="A47" s="28">
        <v>42</v>
      </c>
      <c r="B47" s="40" t="s">
        <v>221</v>
      </c>
      <c r="C47" s="29" t="s">
        <v>976</v>
      </c>
      <c r="D47" s="59">
        <v>600000</v>
      </c>
      <c r="E47" s="60">
        <v>440000</v>
      </c>
      <c r="F47" s="47">
        <f t="shared" si="0"/>
        <v>0.73333333333333328</v>
      </c>
      <c r="G47" s="39" t="s">
        <v>437</v>
      </c>
      <c r="H47" s="52" t="s">
        <v>973</v>
      </c>
      <c r="I47" s="61" t="s">
        <v>804</v>
      </c>
      <c r="J47" s="53" t="s">
        <v>581</v>
      </c>
      <c r="K47" s="35" t="s">
        <v>582</v>
      </c>
      <c r="L47" s="35" t="s">
        <v>977</v>
      </c>
      <c r="M47" s="28" t="s">
        <v>142</v>
      </c>
      <c r="N47" s="40" t="s">
        <v>221</v>
      </c>
      <c r="O47" s="28"/>
    </row>
    <row r="48" spans="1:15" ht="18.75" customHeight="1">
      <c r="A48" s="28">
        <v>43</v>
      </c>
      <c r="B48" s="40" t="s">
        <v>221</v>
      </c>
      <c r="C48" s="29" t="s">
        <v>978</v>
      </c>
      <c r="D48" s="59">
        <v>8500000</v>
      </c>
      <c r="E48" s="60">
        <v>7920000</v>
      </c>
      <c r="F48" s="47">
        <f t="shared" si="0"/>
        <v>0.93176470588235294</v>
      </c>
      <c r="G48" s="39" t="s">
        <v>602</v>
      </c>
      <c r="H48" s="52" t="s">
        <v>973</v>
      </c>
      <c r="I48" s="61" t="s">
        <v>41</v>
      </c>
      <c r="J48" s="53" t="s">
        <v>974</v>
      </c>
      <c r="K48" s="35" t="s">
        <v>975</v>
      </c>
      <c r="L48" s="40" t="s">
        <v>283</v>
      </c>
      <c r="M48" s="28" t="s">
        <v>142</v>
      </c>
      <c r="N48" s="40" t="s">
        <v>221</v>
      </c>
      <c r="O48" s="28"/>
    </row>
    <row r="49" spans="1:15" ht="18.75" customHeight="1">
      <c r="A49" s="28">
        <v>44</v>
      </c>
      <c r="B49" s="40" t="s">
        <v>221</v>
      </c>
      <c r="C49" s="29" t="s">
        <v>979</v>
      </c>
      <c r="D49" s="59">
        <v>308000</v>
      </c>
      <c r="E49" s="60">
        <v>308000</v>
      </c>
      <c r="F49" s="47">
        <f t="shared" si="0"/>
        <v>1</v>
      </c>
      <c r="G49" s="39" t="s">
        <v>437</v>
      </c>
      <c r="H49" s="52" t="s">
        <v>973</v>
      </c>
      <c r="I49" s="61" t="s">
        <v>66</v>
      </c>
      <c r="J49" s="53" t="s">
        <v>980</v>
      </c>
      <c r="K49" s="35" t="s">
        <v>981</v>
      </c>
      <c r="L49" s="35" t="s">
        <v>982</v>
      </c>
      <c r="M49" s="28" t="s">
        <v>142</v>
      </c>
      <c r="N49" s="40" t="s">
        <v>221</v>
      </c>
      <c r="O49" s="28"/>
    </row>
    <row r="50" spans="1:15" ht="18.75" customHeight="1">
      <c r="A50" s="28">
        <v>45</v>
      </c>
      <c r="B50" s="40" t="s">
        <v>221</v>
      </c>
      <c r="C50" s="29" t="s">
        <v>983</v>
      </c>
      <c r="D50" s="59">
        <v>19350000</v>
      </c>
      <c r="E50" s="60">
        <v>18040000</v>
      </c>
      <c r="F50" s="47">
        <f t="shared" si="0"/>
        <v>0.93229974160206719</v>
      </c>
      <c r="G50" s="39" t="s">
        <v>602</v>
      </c>
      <c r="H50" s="52" t="s">
        <v>973</v>
      </c>
      <c r="I50" s="61" t="s">
        <v>804</v>
      </c>
      <c r="J50" s="53" t="s">
        <v>984</v>
      </c>
      <c r="K50" s="35" t="s">
        <v>985</v>
      </c>
      <c r="L50" s="35" t="s">
        <v>986</v>
      </c>
      <c r="M50" s="28" t="s">
        <v>142</v>
      </c>
      <c r="N50" s="40" t="s">
        <v>221</v>
      </c>
      <c r="O50" s="28"/>
    </row>
    <row r="51" spans="1:15" ht="18.75" customHeight="1">
      <c r="A51" s="28">
        <v>46</v>
      </c>
      <c r="B51" s="40" t="s">
        <v>221</v>
      </c>
      <c r="C51" s="29" t="s">
        <v>987</v>
      </c>
      <c r="D51" s="59">
        <v>2915000</v>
      </c>
      <c r="E51" s="60">
        <v>2600000</v>
      </c>
      <c r="F51" s="47">
        <f t="shared" si="0"/>
        <v>0.89193825042881647</v>
      </c>
      <c r="G51" s="39" t="s">
        <v>437</v>
      </c>
      <c r="H51" s="52" t="s">
        <v>988</v>
      </c>
      <c r="I51" s="61" t="s">
        <v>80</v>
      </c>
      <c r="J51" s="53" t="s">
        <v>989</v>
      </c>
      <c r="K51" s="35" t="s">
        <v>990</v>
      </c>
      <c r="L51" s="35" t="s">
        <v>991</v>
      </c>
      <c r="M51" s="28" t="s">
        <v>142</v>
      </c>
      <c r="N51" s="40" t="s">
        <v>221</v>
      </c>
      <c r="O51" s="28"/>
    </row>
    <row r="52" spans="1:15" ht="18.75" customHeight="1">
      <c r="A52" s="28">
        <v>47</v>
      </c>
      <c r="B52" s="40" t="s">
        <v>221</v>
      </c>
      <c r="C52" s="29" t="s">
        <v>992</v>
      </c>
      <c r="D52" s="59">
        <v>1650000</v>
      </c>
      <c r="E52" s="60">
        <v>1100000</v>
      </c>
      <c r="F52" s="47">
        <f t="shared" si="0"/>
        <v>0.66666666666666663</v>
      </c>
      <c r="G52" s="39" t="s">
        <v>602</v>
      </c>
      <c r="H52" s="52" t="s">
        <v>993</v>
      </c>
      <c r="I52" s="61" t="s">
        <v>82</v>
      </c>
      <c r="J52" s="54" t="s">
        <v>994</v>
      </c>
      <c r="K52" s="35" t="s">
        <v>995</v>
      </c>
      <c r="L52" s="35" t="s">
        <v>996</v>
      </c>
      <c r="M52" s="28" t="s">
        <v>142</v>
      </c>
      <c r="N52" s="40" t="s">
        <v>221</v>
      </c>
      <c r="O52" s="28"/>
    </row>
    <row r="53" spans="1:15" ht="18.75" customHeight="1">
      <c r="A53" s="28">
        <v>48</v>
      </c>
      <c r="B53" s="40" t="s">
        <v>221</v>
      </c>
      <c r="C53" s="29" t="s">
        <v>997</v>
      </c>
      <c r="D53" s="59">
        <v>10000000</v>
      </c>
      <c r="E53" s="60">
        <v>9900000</v>
      </c>
      <c r="F53" s="47">
        <f t="shared" si="0"/>
        <v>0.99</v>
      </c>
      <c r="G53" s="39" t="s">
        <v>602</v>
      </c>
      <c r="H53" s="52" t="s">
        <v>993</v>
      </c>
      <c r="I53" s="61" t="s">
        <v>806</v>
      </c>
      <c r="J53" s="53" t="s">
        <v>1351</v>
      </c>
      <c r="K53" s="35" t="s">
        <v>998</v>
      </c>
      <c r="L53" s="35" t="s">
        <v>999</v>
      </c>
      <c r="M53" s="28" t="s">
        <v>142</v>
      </c>
      <c r="N53" s="40" t="s">
        <v>221</v>
      </c>
      <c r="O53" s="28" t="s">
        <v>1349</v>
      </c>
    </row>
    <row r="54" spans="1:15" ht="18.75" customHeight="1">
      <c r="A54" s="28">
        <v>49</v>
      </c>
      <c r="B54" s="40" t="s">
        <v>221</v>
      </c>
      <c r="C54" s="29" t="s">
        <v>1000</v>
      </c>
      <c r="D54" s="59">
        <v>5148000</v>
      </c>
      <c r="E54" s="60">
        <v>4070000</v>
      </c>
      <c r="F54" s="47">
        <f t="shared" si="0"/>
        <v>0.79059829059829057</v>
      </c>
      <c r="G54" s="39" t="s">
        <v>635</v>
      </c>
      <c r="H54" s="52" t="s">
        <v>1001</v>
      </c>
      <c r="I54" s="61" t="s">
        <v>82</v>
      </c>
      <c r="J54" s="53" t="s">
        <v>989</v>
      </c>
      <c r="K54" s="35" t="s">
        <v>990</v>
      </c>
      <c r="L54" s="35" t="s">
        <v>991</v>
      </c>
      <c r="M54" s="28" t="s">
        <v>142</v>
      </c>
      <c r="N54" s="40" t="s">
        <v>221</v>
      </c>
      <c r="O54" s="28"/>
    </row>
    <row r="55" spans="1:15" ht="18.75" customHeight="1">
      <c r="A55" s="28">
        <v>50</v>
      </c>
      <c r="B55" s="40" t="s">
        <v>221</v>
      </c>
      <c r="C55" s="29" t="s">
        <v>1002</v>
      </c>
      <c r="D55" s="59">
        <v>1500000</v>
      </c>
      <c r="E55" s="60">
        <v>1408000</v>
      </c>
      <c r="F55" s="47">
        <f t="shared" si="0"/>
        <v>0.93866666666666665</v>
      </c>
      <c r="G55" s="39" t="s">
        <v>602</v>
      </c>
      <c r="H55" s="52" t="s">
        <v>1003</v>
      </c>
      <c r="I55" s="61" t="s">
        <v>804</v>
      </c>
      <c r="J55" s="53" t="s">
        <v>1004</v>
      </c>
      <c r="K55" s="35" t="s">
        <v>1005</v>
      </c>
      <c r="L55" s="35" t="s">
        <v>1006</v>
      </c>
      <c r="M55" s="28" t="s">
        <v>142</v>
      </c>
      <c r="N55" s="40" t="s">
        <v>221</v>
      </c>
      <c r="O55" s="28"/>
    </row>
    <row r="56" spans="1:15" ht="18.75" customHeight="1">
      <c r="A56" s="28">
        <v>51</v>
      </c>
      <c r="B56" s="40" t="s">
        <v>221</v>
      </c>
      <c r="C56" s="28" t="s">
        <v>1007</v>
      </c>
      <c r="D56" s="64">
        <v>3889600</v>
      </c>
      <c r="E56" s="65">
        <v>3696000</v>
      </c>
      <c r="F56" s="47">
        <f t="shared" si="0"/>
        <v>0.95022624434389136</v>
      </c>
      <c r="G56" s="40" t="s">
        <v>602</v>
      </c>
      <c r="H56" s="40" t="s">
        <v>1008</v>
      </c>
      <c r="I56" s="40" t="s">
        <v>807</v>
      </c>
      <c r="J56" s="28" t="s">
        <v>1009</v>
      </c>
      <c r="K56" s="40" t="s">
        <v>1010</v>
      </c>
      <c r="L56" s="40" t="s">
        <v>1011</v>
      </c>
      <c r="M56" s="28" t="s">
        <v>142</v>
      </c>
      <c r="N56" s="40" t="s">
        <v>221</v>
      </c>
      <c r="O56" s="28"/>
    </row>
    <row r="57" spans="1:15" ht="18.75" customHeight="1">
      <c r="A57" s="28">
        <v>52</v>
      </c>
      <c r="B57" s="40" t="s">
        <v>221</v>
      </c>
      <c r="C57" s="29" t="s">
        <v>1012</v>
      </c>
      <c r="D57" s="59">
        <v>14000000</v>
      </c>
      <c r="E57" s="60">
        <v>13200000</v>
      </c>
      <c r="F57" s="47">
        <f t="shared" si="0"/>
        <v>0.94285714285714284</v>
      </c>
      <c r="G57" s="39" t="s">
        <v>602</v>
      </c>
      <c r="H57" s="52" t="s">
        <v>1013</v>
      </c>
      <c r="I57" s="39" t="s">
        <v>57</v>
      </c>
      <c r="J57" s="20" t="s">
        <v>1014</v>
      </c>
      <c r="K57" s="39" t="s">
        <v>1015</v>
      </c>
      <c r="L57" s="39" t="s">
        <v>1016</v>
      </c>
      <c r="M57" s="28" t="s">
        <v>142</v>
      </c>
      <c r="N57" s="40" t="s">
        <v>221</v>
      </c>
      <c r="O57" s="28"/>
    </row>
    <row r="58" spans="1:15" ht="18.75" customHeight="1">
      <c r="A58" s="28">
        <v>53</v>
      </c>
      <c r="B58" s="40" t="s">
        <v>221</v>
      </c>
      <c r="C58" s="28" t="s">
        <v>1017</v>
      </c>
      <c r="D58" s="64">
        <v>940000</v>
      </c>
      <c r="E58" s="65">
        <v>872000</v>
      </c>
      <c r="F58" s="47">
        <f t="shared" si="0"/>
        <v>0.92765957446808511</v>
      </c>
      <c r="G58" s="40" t="s">
        <v>437</v>
      </c>
      <c r="H58" s="40" t="s">
        <v>1018</v>
      </c>
      <c r="I58" s="40" t="s">
        <v>808</v>
      </c>
      <c r="J58" s="28" t="s">
        <v>1019</v>
      </c>
      <c r="K58" s="40" t="s">
        <v>1020</v>
      </c>
      <c r="L58" s="40" t="s">
        <v>1021</v>
      </c>
      <c r="M58" s="28" t="s">
        <v>142</v>
      </c>
      <c r="N58" s="40" t="s">
        <v>221</v>
      </c>
      <c r="O58" s="28"/>
    </row>
    <row r="59" spans="1:15" ht="18.75" customHeight="1">
      <c r="A59" s="28">
        <v>54</v>
      </c>
      <c r="B59" s="40" t="s">
        <v>221</v>
      </c>
      <c r="C59" s="29" t="s">
        <v>1022</v>
      </c>
      <c r="D59" s="51">
        <v>640000</v>
      </c>
      <c r="E59" s="60">
        <v>320000</v>
      </c>
      <c r="F59" s="47">
        <f t="shared" si="0"/>
        <v>0.5</v>
      </c>
      <c r="G59" s="39" t="s">
        <v>25</v>
      </c>
      <c r="H59" s="52" t="s">
        <v>1023</v>
      </c>
      <c r="I59" s="61" t="s">
        <v>809</v>
      </c>
      <c r="J59" s="53" t="s">
        <v>185</v>
      </c>
      <c r="K59" s="35" t="s">
        <v>186</v>
      </c>
      <c r="L59" s="35" t="s">
        <v>215</v>
      </c>
      <c r="M59" s="28" t="s">
        <v>142</v>
      </c>
      <c r="N59" s="40" t="s">
        <v>216</v>
      </c>
      <c r="O59" s="28"/>
    </row>
    <row r="60" spans="1:15" ht="18.75" customHeight="1">
      <c r="A60" s="28">
        <v>55</v>
      </c>
      <c r="B60" s="40" t="s">
        <v>216</v>
      </c>
      <c r="C60" s="29" t="s">
        <v>1024</v>
      </c>
      <c r="D60" s="51">
        <v>1800000</v>
      </c>
      <c r="E60" s="60">
        <v>1308550</v>
      </c>
      <c r="F60" s="47">
        <f t="shared" si="0"/>
        <v>0.72697222222222224</v>
      </c>
      <c r="G60" s="39" t="s">
        <v>25</v>
      </c>
      <c r="H60" s="52" t="s">
        <v>1025</v>
      </c>
      <c r="I60" s="61" t="s">
        <v>809</v>
      </c>
      <c r="J60" s="54" t="s">
        <v>219</v>
      </c>
      <c r="K60" s="35" t="s">
        <v>188</v>
      </c>
      <c r="L60" s="35" t="s">
        <v>834</v>
      </c>
      <c r="M60" s="28" t="s">
        <v>142</v>
      </c>
      <c r="N60" s="40" t="s">
        <v>221</v>
      </c>
      <c r="O60" s="28"/>
    </row>
    <row r="61" spans="1:15" ht="18.75" customHeight="1">
      <c r="A61" s="28">
        <v>56</v>
      </c>
      <c r="B61" s="40" t="s">
        <v>221</v>
      </c>
      <c r="C61" s="29" t="s">
        <v>1026</v>
      </c>
      <c r="D61" s="59">
        <v>10400000</v>
      </c>
      <c r="E61" s="60">
        <v>9427000</v>
      </c>
      <c r="F61" s="47">
        <f t="shared" si="0"/>
        <v>0.90644230769230771</v>
      </c>
      <c r="G61" s="39" t="s">
        <v>635</v>
      </c>
      <c r="H61" s="52" t="s">
        <v>1027</v>
      </c>
      <c r="I61" s="61" t="s">
        <v>810</v>
      </c>
      <c r="J61" s="53" t="s">
        <v>970</v>
      </c>
      <c r="K61" s="35" t="s">
        <v>971</v>
      </c>
      <c r="L61" s="35" t="s">
        <v>299</v>
      </c>
      <c r="M61" s="28" t="s">
        <v>142</v>
      </c>
      <c r="N61" s="40" t="s">
        <v>221</v>
      </c>
      <c r="O61" s="28"/>
    </row>
    <row r="62" spans="1:15" ht="18.75" customHeight="1">
      <c r="A62" s="28">
        <v>57</v>
      </c>
      <c r="B62" s="40" t="s">
        <v>221</v>
      </c>
      <c r="C62" s="29" t="s">
        <v>1028</v>
      </c>
      <c r="D62" s="59">
        <v>480000</v>
      </c>
      <c r="E62" s="60">
        <v>369600</v>
      </c>
      <c r="F62" s="47">
        <f t="shared" si="0"/>
        <v>0.77</v>
      </c>
      <c r="G62" s="39" t="s">
        <v>437</v>
      </c>
      <c r="H62" s="52" t="s">
        <v>1029</v>
      </c>
      <c r="I62" s="61" t="s">
        <v>811</v>
      </c>
      <c r="J62" s="53" t="s">
        <v>967</v>
      </c>
      <c r="K62" s="35" t="s">
        <v>968</v>
      </c>
      <c r="L62" s="35" t="s">
        <v>264</v>
      </c>
      <c r="M62" s="28" t="s">
        <v>142</v>
      </c>
      <c r="N62" s="40" t="s">
        <v>221</v>
      </c>
      <c r="O62" s="28"/>
    </row>
    <row r="63" spans="1:15" ht="18.75" customHeight="1">
      <c r="A63" s="28">
        <v>58</v>
      </c>
      <c r="B63" s="40" t="s">
        <v>221</v>
      </c>
      <c r="C63" s="29" t="s">
        <v>1030</v>
      </c>
      <c r="D63" s="59">
        <v>480000</v>
      </c>
      <c r="E63" s="60">
        <v>369600</v>
      </c>
      <c r="F63" s="47">
        <f t="shared" si="0"/>
        <v>0.77</v>
      </c>
      <c r="G63" s="39" t="s">
        <v>437</v>
      </c>
      <c r="H63" s="52" t="s">
        <v>1031</v>
      </c>
      <c r="I63" s="61" t="s">
        <v>812</v>
      </c>
      <c r="J63" s="53" t="s">
        <v>967</v>
      </c>
      <c r="K63" s="35" t="s">
        <v>968</v>
      </c>
      <c r="L63" s="35" t="s">
        <v>264</v>
      </c>
      <c r="M63" s="28" t="s">
        <v>142</v>
      </c>
      <c r="N63" s="40" t="s">
        <v>221</v>
      </c>
      <c r="O63" s="28"/>
    </row>
    <row r="64" spans="1:15" ht="18.75" customHeight="1">
      <c r="A64" s="28">
        <v>59</v>
      </c>
      <c r="B64" s="40" t="s">
        <v>221</v>
      </c>
      <c r="C64" s="29" t="s">
        <v>1032</v>
      </c>
      <c r="D64" s="59">
        <v>3000000</v>
      </c>
      <c r="E64" s="60">
        <v>3000000</v>
      </c>
      <c r="F64" s="47">
        <f t="shared" si="0"/>
        <v>1</v>
      </c>
      <c r="G64" s="39" t="s">
        <v>602</v>
      </c>
      <c r="H64" s="52" t="s">
        <v>1033</v>
      </c>
      <c r="I64" s="61" t="s">
        <v>812</v>
      </c>
      <c r="J64" s="53" t="s">
        <v>1034</v>
      </c>
      <c r="K64" s="35" t="s">
        <v>1035</v>
      </c>
      <c r="L64" s="35" t="s">
        <v>1036</v>
      </c>
      <c r="M64" s="28" t="s">
        <v>142</v>
      </c>
      <c r="N64" s="40" t="s">
        <v>221</v>
      </c>
      <c r="O64" s="28"/>
    </row>
    <row r="65" spans="1:15" ht="18.75" customHeight="1">
      <c r="A65" s="28">
        <v>60</v>
      </c>
      <c r="B65" s="40" t="s">
        <v>221</v>
      </c>
      <c r="C65" s="29" t="s">
        <v>1037</v>
      </c>
      <c r="D65" s="59">
        <v>605000</v>
      </c>
      <c r="E65" s="60">
        <v>560000</v>
      </c>
      <c r="F65" s="47">
        <f t="shared" si="0"/>
        <v>0.92561983471074383</v>
      </c>
      <c r="G65" s="39" t="s">
        <v>602</v>
      </c>
      <c r="H65" s="52" t="s">
        <v>1038</v>
      </c>
      <c r="I65" s="61" t="s">
        <v>808</v>
      </c>
      <c r="J65" s="53" t="s">
        <v>1039</v>
      </c>
      <c r="K65" s="35" t="s">
        <v>1040</v>
      </c>
      <c r="L65" s="35" t="s">
        <v>1041</v>
      </c>
      <c r="M65" s="28" t="s">
        <v>142</v>
      </c>
      <c r="N65" s="40" t="s">
        <v>221</v>
      </c>
      <c r="O65" s="28"/>
    </row>
    <row r="66" spans="1:15" ht="18.75" customHeight="1">
      <c r="A66" s="28">
        <v>61</v>
      </c>
      <c r="B66" s="40" t="s">
        <v>221</v>
      </c>
      <c r="C66" s="29" t="s">
        <v>1042</v>
      </c>
      <c r="D66" s="59">
        <v>4840000</v>
      </c>
      <c r="E66" s="60">
        <v>4620000</v>
      </c>
      <c r="F66" s="47">
        <f t="shared" si="0"/>
        <v>0.95454545454545459</v>
      </c>
      <c r="G66" s="39" t="s">
        <v>223</v>
      </c>
      <c r="H66" s="52" t="s">
        <v>1043</v>
      </c>
      <c r="I66" s="61" t="s">
        <v>808</v>
      </c>
      <c r="J66" s="20" t="s">
        <v>1044</v>
      </c>
      <c r="K66" s="39" t="s">
        <v>1045</v>
      </c>
      <c r="L66" s="39" t="s">
        <v>1046</v>
      </c>
      <c r="M66" s="28" t="s">
        <v>142</v>
      </c>
      <c r="N66" s="40" t="s">
        <v>221</v>
      </c>
      <c r="O66" s="28"/>
    </row>
    <row r="67" spans="1:15" ht="18.75" customHeight="1">
      <c r="A67" s="28">
        <v>62</v>
      </c>
      <c r="B67" s="40" t="s">
        <v>221</v>
      </c>
      <c r="C67" s="29" t="s">
        <v>1047</v>
      </c>
      <c r="D67" s="59">
        <v>20000000</v>
      </c>
      <c r="E67" s="60">
        <v>18040000</v>
      </c>
      <c r="F67" s="47">
        <f t="shared" si="0"/>
        <v>0.90200000000000002</v>
      </c>
      <c r="G67" s="39" t="s">
        <v>223</v>
      </c>
      <c r="H67" s="52" t="s">
        <v>1048</v>
      </c>
      <c r="I67" s="61" t="s">
        <v>113</v>
      </c>
      <c r="J67" s="53" t="s">
        <v>1049</v>
      </c>
      <c r="K67" s="35" t="s">
        <v>1050</v>
      </c>
      <c r="L67" s="35" t="s">
        <v>1051</v>
      </c>
      <c r="M67" s="28" t="s">
        <v>142</v>
      </c>
      <c r="N67" s="40" t="s">
        <v>221</v>
      </c>
      <c r="O67" s="28"/>
    </row>
    <row r="68" spans="1:15" ht="18.75" customHeight="1">
      <c r="A68" s="28">
        <v>63</v>
      </c>
      <c r="B68" s="40" t="s">
        <v>221</v>
      </c>
      <c r="C68" s="29" t="s">
        <v>1052</v>
      </c>
      <c r="D68" s="59">
        <v>19520000</v>
      </c>
      <c r="E68" s="60">
        <v>18150000</v>
      </c>
      <c r="F68" s="47">
        <f t="shared" si="0"/>
        <v>0.92981557377049184</v>
      </c>
      <c r="G68" s="39" t="s">
        <v>635</v>
      </c>
      <c r="H68" s="52" t="s">
        <v>1048</v>
      </c>
      <c r="I68" s="39" t="s">
        <v>813</v>
      </c>
      <c r="J68" s="20" t="s">
        <v>898</v>
      </c>
      <c r="K68" s="39" t="s">
        <v>899</v>
      </c>
      <c r="L68" s="39" t="s">
        <v>900</v>
      </c>
      <c r="M68" s="28" t="s">
        <v>142</v>
      </c>
      <c r="N68" s="40" t="s">
        <v>221</v>
      </c>
      <c r="O68" s="28"/>
    </row>
    <row r="69" spans="1:15" ht="18.75" customHeight="1">
      <c r="A69" s="28">
        <v>64</v>
      </c>
      <c r="B69" s="40" t="s">
        <v>221</v>
      </c>
      <c r="C69" s="28" t="s">
        <v>1053</v>
      </c>
      <c r="D69" s="64">
        <v>18810000</v>
      </c>
      <c r="E69" s="60">
        <v>18150000</v>
      </c>
      <c r="F69" s="47">
        <f t="shared" si="0"/>
        <v>0.96491228070175439</v>
      </c>
      <c r="G69" s="40" t="s">
        <v>602</v>
      </c>
      <c r="H69" s="40" t="s">
        <v>1054</v>
      </c>
      <c r="I69" s="40" t="s">
        <v>814</v>
      </c>
      <c r="J69" s="28" t="s">
        <v>1055</v>
      </c>
      <c r="K69" s="40" t="s">
        <v>1056</v>
      </c>
      <c r="L69" s="40" t="s">
        <v>1057</v>
      </c>
      <c r="M69" s="28" t="s">
        <v>142</v>
      </c>
      <c r="N69" s="40" t="s">
        <v>221</v>
      </c>
      <c r="O69" s="28"/>
    </row>
    <row r="70" spans="1:15" ht="18.75" customHeight="1">
      <c r="A70" s="28">
        <v>65</v>
      </c>
      <c r="B70" s="40" t="s">
        <v>221</v>
      </c>
      <c r="C70" s="28" t="s">
        <v>1058</v>
      </c>
      <c r="D70" s="64">
        <v>2354000</v>
      </c>
      <c r="E70" s="65">
        <v>2200000</v>
      </c>
      <c r="F70" s="47">
        <f t="shared" ref="F70:F133" si="1">SUM(E70/D70)</f>
        <v>0.93457943925233644</v>
      </c>
      <c r="G70" s="40" t="s">
        <v>602</v>
      </c>
      <c r="H70" s="40" t="s">
        <v>1059</v>
      </c>
      <c r="I70" s="40" t="s">
        <v>815</v>
      </c>
      <c r="J70" s="28" t="s">
        <v>1352</v>
      </c>
      <c r="K70" s="40" t="s">
        <v>1060</v>
      </c>
      <c r="L70" s="40" t="s">
        <v>1061</v>
      </c>
      <c r="M70" s="28" t="s">
        <v>142</v>
      </c>
      <c r="N70" s="40" t="s">
        <v>221</v>
      </c>
      <c r="O70" s="28" t="s">
        <v>1353</v>
      </c>
    </row>
    <row r="71" spans="1:15" ht="18.75" customHeight="1">
      <c r="A71" s="28">
        <v>66</v>
      </c>
      <c r="B71" s="40" t="s">
        <v>221</v>
      </c>
      <c r="C71" s="28" t="s">
        <v>1062</v>
      </c>
      <c r="D71" s="64">
        <v>4920000</v>
      </c>
      <c r="E71" s="65">
        <v>4920000</v>
      </c>
      <c r="F71" s="47">
        <f t="shared" si="1"/>
        <v>1</v>
      </c>
      <c r="G71" s="40" t="s">
        <v>437</v>
      </c>
      <c r="H71" s="40" t="s">
        <v>1063</v>
      </c>
      <c r="I71" s="61" t="s">
        <v>809</v>
      </c>
      <c r="J71" s="28" t="s">
        <v>1064</v>
      </c>
      <c r="K71" s="40" t="s">
        <v>1065</v>
      </c>
      <c r="L71" s="40" t="s">
        <v>1066</v>
      </c>
      <c r="M71" s="28" t="s">
        <v>142</v>
      </c>
      <c r="N71" s="40" t="s">
        <v>221</v>
      </c>
      <c r="O71" s="28"/>
    </row>
    <row r="72" spans="1:15" ht="18.75" customHeight="1">
      <c r="A72" s="28">
        <v>67</v>
      </c>
      <c r="B72" s="40" t="s">
        <v>221</v>
      </c>
      <c r="C72" s="28" t="s">
        <v>1067</v>
      </c>
      <c r="D72" s="64">
        <v>19920000</v>
      </c>
      <c r="E72" s="65">
        <v>19920000</v>
      </c>
      <c r="F72" s="47">
        <f t="shared" si="1"/>
        <v>1</v>
      </c>
      <c r="G72" s="40" t="s">
        <v>437</v>
      </c>
      <c r="H72" s="40" t="s">
        <v>1063</v>
      </c>
      <c r="I72" s="61" t="s">
        <v>809</v>
      </c>
      <c r="J72" s="28" t="s">
        <v>1064</v>
      </c>
      <c r="K72" s="40" t="s">
        <v>1065</v>
      </c>
      <c r="L72" s="40" t="s">
        <v>1066</v>
      </c>
      <c r="M72" s="28" t="s">
        <v>142</v>
      </c>
      <c r="N72" s="40" t="s">
        <v>221</v>
      </c>
      <c r="O72" s="28"/>
    </row>
    <row r="73" spans="1:15" ht="18.75" customHeight="1">
      <c r="A73" s="28">
        <v>68</v>
      </c>
      <c r="B73" s="40" t="s">
        <v>221</v>
      </c>
      <c r="C73" s="28" t="s">
        <v>1068</v>
      </c>
      <c r="D73" s="64">
        <v>6780000</v>
      </c>
      <c r="E73" s="65">
        <v>6580000</v>
      </c>
      <c r="F73" s="47">
        <f t="shared" si="1"/>
        <v>0.97050147492625372</v>
      </c>
      <c r="G73" s="40" t="s">
        <v>602</v>
      </c>
      <c r="H73" s="40" t="s">
        <v>1069</v>
      </c>
      <c r="I73" s="40" t="s">
        <v>815</v>
      </c>
      <c r="J73" s="28" t="s">
        <v>1070</v>
      </c>
      <c r="K73" s="40" t="s">
        <v>1071</v>
      </c>
      <c r="L73" s="40" t="s">
        <v>1072</v>
      </c>
      <c r="M73" s="28" t="s">
        <v>142</v>
      </c>
      <c r="N73" s="40" t="s">
        <v>221</v>
      </c>
      <c r="O73" s="28"/>
    </row>
    <row r="74" spans="1:15" ht="18.75" customHeight="1">
      <c r="A74" s="28">
        <v>69</v>
      </c>
      <c r="B74" s="40" t="s">
        <v>221</v>
      </c>
      <c r="C74" s="28" t="s">
        <v>1073</v>
      </c>
      <c r="D74" s="64">
        <v>715000</v>
      </c>
      <c r="E74" s="65">
        <v>715000</v>
      </c>
      <c r="F74" s="47">
        <f t="shared" si="1"/>
        <v>1</v>
      </c>
      <c r="G74" s="40" t="s">
        <v>602</v>
      </c>
      <c r="H74" s="40" t="s">
        <v>1069</v>
      </c>
      <c r="I74" s="40" t="s">
        <v>815</v>
      </c>
      <c r="J74" s="28" t="s">
        <v>1074</v>
      </c>
      <c r="K74" s="40" t="s">
        <v>1075</v>
      </c>
      <c r="L74" s="40" t="s">
        <v>1076</v>
      </c>
      <c r="M74" s="28" t="s">
        <v>142</v>
      </c>
      <c r="N74" s="40" t="s">
        <v>221</v>
      </c>
      <c r="O74" s="28"/>
    </row>
    <row r="75" spans="1:15" ht="18.75" customHeight="1">
      <c r="A75" s="28">
        <v>70</v>
      </c>
      <c r="B75" s="40" t="s">
        <v>221</v>
      </c>
      <c r="C75" s="29" t="s">
        <v>1077</v>
      </c>
      <c r="D75" s="51">
        <v>320000</v>
      </c>
      <c r="E75" s="60">
        <v>224000</v>
      </c>
      <c r="F75" s="47">
        <f t="shared" si="1"/>
        <v>0.7</v>
      </c>
      <c r="G75" s="39" t="s">
        <v>25</v>
      </c>
      <c r="H75" s="52" t="s">
        <v>1078</v>
      </c>
      <c r="I75" s="40" t="s">
        <v>90</v>
      </c>
      <c r="J75" s="53" t="s">
        <v>185</v>
      </c>
      <c r="K75" s="35" t="s">
        <v>186</v>
      </c>
      <c r="L75" s="35" t="s">
        <v>215</v>
      </c>
      <c r="M75" s="28" t="s">
        <v>142</v>
      </c>
      <c r="N75" s="40" t="s">
        <v>216</v>
      </c>
      <c r="O75" s="28"/>
    </row>
    <row r="76" spans="1:15" ht="18.75" customHeight="1">
      <c r="A76" s="28">
        <v>71</v>
      </c>
      <c r="B76" s="40" t="s">
        <v>216</v>
      </c>
      <c r="C76" s="29" t="s">
        <v>1079</v>
      </c>
      <c r="D76" s="51">
        <v>900000</v>
      </c>
      <c r="E76" s="60">
        <v>535070</v>
      </c>
      <c r="F76" s="47">
        <f t="shared" si="1"/>
        <v>0.59452222222222217</v>
      </c>
      <c r="G76" s="39" t="s">
        <v>25</v>
      </c>
      <c r="H76" s="52" t="s">
        <v>1080</v>
      </c>
      <c r="I76" s="40" t="s">
        <v>90</v>
      </c>
      <c r="J76" s="54" t="s">
        <v>219</v>
      </c>
      <c r="K76" s="35" t="s">
        <v>188</v>
      </c>
      <c r="L76" s="35" t="s">
        <v>834</v>
      </c>
      <c r="M76" s="28" t="s">
        <v>142</v>
      </c>
      <c r="N76" s="40" t="s">
        <v>221</v>
      </c>
      <c r="O76" s="28"/>
    </row>
    <row r="77" spans="1:15" ht="18.75" customHeight="1">
      <c r="A77" s="28">
        <v>72</v>
      </c>
      <c r="B77" s="40" t="s">
        <v>221</v>
      </c>
      <c r="C77" s="28" t="s">
        <v>1081</v>
      </c>
      <c r="D77" s="64">
        <v>4985200</v>
      </c>
      <c r="E77" s="65">
        <v>4675000</v>
      </c>
      <c r="F77" s="47">
        <f t="shared" si="1"/>
        <v>0.93777581641659313</v>
      </c>
      <c r="G77" s="40" t="s">
        <v>602</v>
      </c>
      <c r="H77" s="40" t="s">
        <v>1082</v>
      </c>
      <c r="I77" s="61" t="s">
        <v>816</v>
      </c>
      <c r="J77" s="53" t="s">
        <v>970</v>
      </c>
      <c r="K77" s="35" t="s">
        <v>971</v>
      </c>
      <c r="L77" s="35" t="s">
        <v>299</v>
      </c>
      <c r="M77" s="28" t="s">
        <v>142</v>
      </c>
      <c r="N77" s="40" t="s">
        <v>221</v>
      </c>
      <c r="O77" s="28"/>
    </row>
    <row r="78" spans="1:15" ht="18.75" customHeight="1">
      <c r="A78" s="28">
        <v>73</v>
      </c>
      <c r="B78" s="40" t="s">
        <v>221</v>
      </c>
      <c r="C78" s="29" t="s">
        <v>1083</v>
      </c>
      <c r="D78" s="59">
        <v>384000</v>
      </c>
      <c r="E78" s="60">
        <v>295680</v>
      </c>
      <c r="F78" s="47">
        <f t="shared" si="1"/>
        <v>0.77</v>
      </c>
      <c r="G78" s="39" t="s">
        <v>437</v>
      </c>
      <c r="H78" s="52" t="s">
        <v>1084</v>
      </c>
      <c r="I78" s="61" t="s">
        <v>817</v>
      </c>
      <c r="J78" s="53" t="s">
        <v>967</v>
      </c>
      <c r="K78" s="35" t="s">
        <v>968</v>
      </c>
      <c r="L78" s="35" t="s">
        <v>264</v>
      </c>
      <c r="M78" s="28" t="s">
        <v>142</v>
      </c>
      <c r="N78" s="40" t="s">
        <v>221</v>
      </c>
      <c r="O78" s="28"/>
    </row>
    <row r="79" spans="1:15" ht="18.75" customHeight="1">
      <c r="A79" s="28">
        <v>74</v>
      </c>
      <c r="B79" s="40" t="s">
        <v>221</v>
      </c>
      <c r="C79" s="28" t="s">
        <v>1085</v>
      </c>
      <c r="D79" s="64">
        <v>3230000</v>
      </c>
      <c r="E79" s="65">
        <v>3000000</v>
      </c>
      <c r="F79" s="47">
        <f t="shared" si="1"/>
        <v>0.92879256965944268</v>
      </c>
      <c r="G79" s="40" t="s">
        <v>602</v>
      </c>
      <c r="H79" s="40" t="s">
        <v>1086</v>
      </c>
      <c r="I79" s="61" t="s">
        <v>818</v>
      </c>
      <c r="J79" s="53" t="s">
        <v>984</v>
      </c>
      <c r="K79" s="35" t="s">
        <v>985</v>
      </c>
      <c r="L79" s="35" t="s">
        <v>986</v>
      </c>
      <c r="M79" s="28" t="s">
        <v>142</v>
      </c>
      <c r="N79" s="40" t="s">
        <v>221</v>
      </c>
      <c r="O79" s="28"/>
    </row>
    <row r="80" spans="1:15" ht="18.75" customHeight="1">
      <c r="A80" s="28">
        <v>75</v>
      </c>
      <c r="B80" s="40" t="s">
        <v>221</v>
      </c>
      <c r="C80" s="28" t="s">
        <v>1087</v>
      </c>
      <c r="D80" s="64">
        <v>869000</v>
      </c>
      <c r="E80" s="65">
        <v>841150</v>
      </c>
      <c r="F80" s="47">
        <f t="shared" si="1"/>
        <v>0.96795166858457993</v>
      </c>
      <c r="G80" s="40" t="s">
        <v>437</v>
      </c>
      <c r="H80" s="40" t="s">
        <v>1086</v>
      </c>
      <c r="I80" s="40" t="s">
        <v>819</v>
      </c>
      <c r="J80" s="28" t="s">
        <v>1019</v>
      </c>
      <c r="K80" s="40" t="s">
        <v>1020</v>
      </c>
      <c r="L80" s="40" t="s">
        <v>1021</v>
      </c>
      <c r="M80" s="28" t="s">
        <v>142</v>
      </c>
      <c r="N80" s="40" t="s">
        <v>221</v>
      </c>
      <c r="O80" s="28"/>
    </row>
    <row r="81" spans="1:15" ht="18.75" customHeight="1">
      <c r="A81" s="28">
        <v>76</v>
      </c>
      <c r="B81" s="40" t="s">
        <v>221</v>
      </c>
      <c r="C81" s="28" t="s">
        <v>1088</v>
      </c>
      <c r="D81" s="64">
        <v>11000000</v>
      </c>
      <c r="E81" s="65">
        <v>10230000</v>
      </c>
      <c r="F81" s="47">
        <f t="shared" si="1"/>
        <v>0.93</v>
      </c>
      <c r="G81" s="40" t="s">
        <v>602</v>
      </c>
      <c r="H81" s="40" t="s">
        <v>1089</v>
      </c>
      <c r="I81" s="61" t="s">
        <v>820</v>
      </c>
      <c r="J81" s="53" t="s">
        <v>1359</v>
      </c>
      <c r="K81" s="35" t="s">
        <v>998</v>
      </c>
      <c r="L81" s="35" t="s">
        <v>999</v>
      </c>
      <c r="M81" s="28" t="s">
        <v>142</v>
      </c>
      <c r="N81" s="40" t="s">
        <v>221</v>
      </c>
      <c r="O81" s="28"/>
    </row>
    <row r="82" spans="1:15" ht="18.75" customHeight="1">
      <c r="A82" s="28">
        <v>77</v>
      </c>
      <c r="B82" s="40" t="s">
        <v>221</v>
      </c>
      <c r="C82" s="28" t="s">
        <v>1090</v>
      </c>
      <c r="D82" s="64">
        <v>2910000</v>
      </c>
      <c r="E82" s="65">
        <v>2750000</v>
      </c>
      <c r="F82" s="47">
        <f t="shared" si="1"/>
        <v>0.94501718213058417</v>
      </c>
      <c r="G82" s="40" t="s">
        <v>602</v>
      </c>
      <c r="H82" s="40" t="s">
        <v>1091</v>
      </c>
      <c r="I82" s="40" t="s">
        <v>97</v>
      </c>
      <c r="J82" s="28" t="s">
        <v>1092</v>
      </c>
      <c r="K82" s="40" t="s">
        <v>1093</v>
      </c>
      <c r="L82" s="40" t="s">
        <v>1094</v>
      </c>
      <c r="M82" s="28" t="s">
        <v>142</v>
      </c>
      <c r="N82" s="40" t="s">
        <v>221</v>
      </c>
      <c r="O82" s="28" t="s">
        <v>1349</v>
      </c>
    </row>
    <row r="83" spans="1:15" ht="18.75" customHeight="1">
      <c r="A83" s="28">
        <v>78</v>
      </c>
      <c r="B83" s="40" t="s">
        <v>221</v>
      </c>
      <c r="C83" s="28" t="s">
        <v>1095</v>
      </c>
      <c r="D83" s="64">
        <v>1936000</v>
      </c>
      <c r="E83" s="65">
        <v>1837000</v>
      </c>
      <c r="F83" s="47">
        <f t="shared" si="1"/>
        <v>0.94886363636363635</v>
      </c>
      <c r="G83" s="40" t="s">
        <v>602</v>
      </c>
      <c r="H83" s="40" t="s">
        <v>1091</v>
      </c>
      <c r="I83" s="61" t="s">
        <v>821</v>
      </c>
      <c r="J83" s="28" t="s">
        <v>1096</v>
      </c>
      <c r="K83" s="40" t="s">
        <v>1097</v>
      </c>
      <c r="L83" s="40" t="s">
        <v>1098</v>
      </c>
      <c r="M83" s="28" t="s">
        <v>142</v>
      </c>
      <c r="N83" s="40" t="s">
        <v>221</v>
      </c>
      <c r="O83" s="28"/>
    </row>
    <row r="84" spans="1:15" ht="18.75" customHeight="1">
      <c r="A84" s="28">
        <v>79</v>
      </c>
      <c r="B84" s="40" t="s">
        <v>221</v>
      </c>
      <c r="C84" s="28" t="s">
        <v>1099</v>
      </c>
      <c r="D84" s="64">
        <v>825000</v>
      </c>
      <c r="E84" s="65">
        <v>792000</v>
      </c>
      <c r="F84" s="47">
        <f t="shared" si="1"/>
        <v>0.96</v>
      </c>
      <c r="G84" s="40" t="s">
        <v>602</v>
      </c>
      <c r="H84" s="40" t="s">
        <v>1100</v>
      </c>
      <c r="I84" s="40" t="s">
        <v>88</v>
      </c>
      <c r="J84" s="28" t="s">
        <v>1101</v>
      </c>
      <c r="K84" s="40" t="s">
        <v>1102</v>
      </c>
      <c r="L84" s="40" t="s">
        <v>1103</v>
      </c>
      <c r="M84" s="28" t="s">
        <v>142</v>
      </c>
      <c r="N84" s="40" t="s">
        <v>221</v>
      </c>
      <c r="O84" s="28"/>
    </row>
    <row r="85" spans="1:15" ht="18.75" customHeight="1">
      <c r="A85" s="28">
        <v>80</v>
      </c>
      <c r="B85" s="40" t="s">
        <v>221</v>
      </c>
      <c r="C85" s="28" t="s">
        <v>1104</v>
      </c>
      <c r="D85" s="64">
        <v>5144700</v>
      </c>
      <c r="E85" s="65">
        <v>5144700</v>
      </c>
      <c r="F85" s="47">
        <f t="shared" si="1"/>
        <v>1</v>
      </c>
      <c r="G85" s="40" t="s">
        <v>437</v>
      </c>
      <c r="H85" s="40" t="s">
        <v>1100</v>
      </c>
      <c r="I85" s="27" t="s">
        <v>88</v>
      </c>
      <c r="J85" s="50" t="s">
        <v>184</v>
      </c>
      <c r="K85" s="27" t="s">
        <v>1105</v>
      </c>
      <c r="L85" s="27" t="s">
        <v>1106</v>
      </c>
      <c r="M85" s="28" t="s">
        <v>142</v>
      </c>
      <c r="N85" s="40" t="s">
        <v>221</v>
      </c>
      <c r="O85" s="28"/>
    </row>
    <row r="86" spans="1:15" ht="18.75" customHeight="1">
      <c r="A86" s="28">
        <v>81</v>
      </c>
      <c r="B86" s="40" t="s">
        <v>221</v>
      </c>
      <c r="C86" s="28" t="s">
        <v>1107</v>
      </c>
      <c r="D86" s="64">
        <v>210000</v>
      </c>
      <c r="E86" s="65">
        <v>207000</v>
      </c>
      <c r="F86" s="47">
        <f t="shared" si="1"/>
        <v>0.98571428571428577</v>
      </c>
      <c r="G86" s="40" t="s">
        <v>437</v>
      </c>
      <c r="H86" s="40" t="s">
        <v>1108</v>
      </c>
      <c r="I86" s="40" t="s">
        <v>822</v>
      </c>
      <c r="J86" s="28" t="s">
        <v>1109</v>
      </c>
      <c r="K86" s="40" t="s">
        <v>1110</v>
      </c>
      <c r="L86" s="40" t="s">
        <v>1111</v>
      </c>
      <c r="M86" s="28" t="s">
        <v>142</v>
      </c>
      <c r="N86" s="40" t="s">
        <v>221</v>
      </c>
      <c r="O86" s="28"/>
    </row>
    <row r="87" spans="1:15" ht="18.75" customHeight="1">
      <c r="A87" s="28">
        <v>82</v>
      </c>
      <c r="B87" s="40" t="s">
        <v>221</v>
      </c>
      <c r="C87" s="28" t="s">
        <v>1112</v>
      </c>
      <c r="D87" s="64">
        <v>385000</v>
      </c>
      <c r="E87" s="65">
        <v>367400</v>
      </c>
      <c r="F87" s="47">
        <f t="shared" si="1"/>
        <v>0.95428571428571429</v>
      </c>
      <c r="G87" s="40" t="s">
        <v>437</v>
      </c>
      <c r="H87" s="40" t="s">
        <v>1113</v>
      </c>
      <c r="I87" s="61" t="s">
        <v>47</v>
      </c>
      <c r="J87" s="54" t="s">
        <v>1114</v>
      </c>
      <c r="K87" s="35" t="s">
        <v>188</v>
      </c>
      <c r="L87" s="35" t="s">
        <v>834</v>
      </c>
      <c r="M87" s="28" t="s">
        <v>142</v>
      </c>
      <c r="N87" s="40" t="s">
        <v>221</v>
      </c>
      <c r="O87" s="28"/>
    </row>
    <row r="88" spans="1:15" ht="18.75" customHeight="1">
      <c r="A88" s="28">
        <v>83</v>
      </c>
      <c r="B88" s="40" t="s">
        <v>221</v>
      </c>
      <c r="C88" s="28" t="s">
        <v>1115</v>
      </c>
      <c r="D88" s="64">
        <v>4950000</v>
      </c>
      <c r="E88" s="65">
        <v>4697000</v>
      </c>
      <c r="F88" s="47">
        <f t="shared" si="1"/>
        <v>0.94888888888888889</v>
      </c>
      <c r="G88" s="40" t="s">
        <v>635</v>
      </c>
      <c r="H88" s="40" t="s">
        <v>1116</v>
      </c>
      <c r="I88" s="40" t="s">
        <v>105</v>
      </c>
      <c r="J88" s="28" t="s">
        <v>1101</v>
      </c>
      <c r="K88" s="40" t="s">
        <v>1102</v>
      </c>
      <c r="L88" s="40" t="s">
        <v>1103</v>
      </c>
      <c r="M88" s="28" t="s">
        <v>142</v>
      </c>
      <c r="N88" s="40" t="s">
        <v>221</v>
      </c>
      <c r="O88" s="28"/>
    </row>
    <row r="89" spans="1:15" ht="18.75" customHeight="1">
      <c r="A89" s="28">
        <v>84</v>
      </c>
      <c r="B89" s="40" t="s">
        <v>221</v>
      </c>
      <c r="C89" s="28" t="s">
        <v>1117</v>
      </c>
      <c r="D89" s="64">
        <v>15740000</v>
      </c>
      <c r="E89" s="65">
        <v>14685000</v>
      </c>
      <c r="F89" s="47">
        <f t="shared" si="1"/>
        <v>0.93297331639135961</v>
      </c>
      <c r="G89" s="40" t="s">
        <v>635</v>
      </c>
      <c r="H89" s="40" t="s">
        <v>1118</v>
      </c>
      <c r="I89" s="40" t="s">
        <v>823</v>
      </c>
      <c r="J89" s="28" t="s">
        <v>1119</v>
      </c>
      <c r="K89" s="40" t="s">
        <v>1120</v>
      </c>
      <c r="L89" s="40" t="s">
        <v>1121</v>
      </c>
      <c r="M89" s="28" t="s">
        <v>142</v>
      </c>
      <c r="N89" s="40" t="s">
        <v>221</v>
      </c>
      <c r="O89" s="28"/>
    </row>
    <row r="90" spans="1:15" ht="18.75" customHeight="1">
      <c r="A90" s="28">
        <v>85</v>
      </c>
      <c r="B90" s="40" t="s">
        <v>221</v>
      </c>
      <c r="C90" s="28" t="s">
        <v>1122</v>
      </c>
      <c r="D90" s="64">
        <v>16830000</v>
      </c>
      <c r="E90" s="65">
        <v>15400000</v>
      </c>
      <c r="F90" s="47">
        <f t="shared" si="1"/>
        <v>0.91503267973856206</v>
      </c>
      <c r="G90" s="40" t="s">
        <v>602</v>
      </c>
      <c r="H90" s="40" t="s">
        <v>1123</v>
      </c>
      <c r="I90" s="40" t="s">
        <v>24</v>
      </c>
      <c r="J90" s="28" t="s">
        <v>1124</v>
      </c>
      <c r="K90" s="40" t="s">
        <v>1125</v>
      </c>
      <c r="L90" s="40" t="s">
        <v>1126</v>
      </c>
      <c r="M90" s="28" t="s">
        <v>142</v>
      </c>
      <c r="N90" s="40" t="s">
        <v>221</v>
      </c>
      <c r="O90" s="28"/>
    </row>
    <row r="91" spans="1:15" ht="18.75" customHeight="1">
      <c r="A91" s="28">
        <v>86</v>
      </c>
      <c r="B91" s="40" t="s">
        <v>221</v>
      </c>
      <c r="C91" s="29" t="s">
        <v>1127</v>
      </c>
      <c r="D91" s="59">
        <v>400000</v>
      </c>
      <c r="E91" s="60">
        <v>295680</v>
      </c>
      <c r="F91" s="47">
        <f t="shared" si="1"/>
        <v>0.73919999999999997</v>
      </c>
      <c r="G91" s="39" t="s">
        <v>437</v>
      </c>
      <c r="H91" s="52" t="s">
        <v>1123</v>
      </c>
      <c r="I91" s="61" t="s">
        <v>824</v>
      </c>
      <c r="J91" s="53" t="s">
        <v>967</v>
      </c>
      <c r="K91" s="35" t="s">
        <v>968</v>
      </c>
      <c r="L91" s="35" t="s">
        <v>264</v>
      </c>
      <c r="M91" s="28" t="s">
        <v>142</v>
      </c>
      <c r="N91" s="40" t="s">
        <v>221</v>
      </c>
      <c r="O91" s="28"/>
    </row>
    <row r="92" spans="1:15" ht="18.75" customHeight="1">
      <c r="A92" s="28">
        <v>87</v>
      </c>
      <c r="B92" s="40" t="s">
        <v>221</v>
      </c>
      <c r="C92" s="29" t="s">
        <v>1128</v>
      </c>
      <c r="D92" s="51">
        <v>480000</v>
      </c>
      <c r="E92" s="60">
        <v>256000</v>
      </c>
      <c r="F92" s="47">
        <f t="shared" si="1"/>
        <v>0.53333333333333333</v>
      </c>
      <c r="G92" s="39" t="s">
        <v>25</v>
      </c>
      <c r="H92" s="52" t="s">
        <v>1129</v>
      </c>
      <c r="I92" s="61" t="s">
        <v>1130</v>
      </c>
      <c r="J92" s="53" t="s">
        <v>185</v>
      </c>
      <c r="K92" s="35" t="s">
        <v>186</v>
      </c>
      <c r="L92" s="35" t="s">
        <v>215</v>
      </c>
      <c r="M92" s="28" t="s">
        <v>142</v>
      </c>
      <c r="N92" s="40" t="s">
        <v>216</v>
      </c>
      <c r="O92" s="28"/>
    </row>
    <row r="93" spans="1:15" ht="18.75" customHeight="1">
      <c r="A93" s="28">
        <v>88</v>
      </c>
      <c r="B93" s="40" t="s">
        <v>216</v>
      </c>
      <c r="C93" s="29" t="s">
        <v>483</v>
      </c>
      <c r="D93" s="51">
        <v>1200000</v>
      </c>
      <c r="E93" s="60">
        <v>322000</v>
      </c>
      <c r="F93" s="47">
        <f t="shared" si="1"/>
        <v>0.26833333333333331</v>
      </c>
      <c r="G93" s="39" t="s">
        <v>25</v>
      </c>
      <c r="H93" s="52" t="s">
        <v>1131</v>
      </c>
      <c r="I93" s="61" t="s">
        <v>1132</v>
      </c>
      <c r="J93" s="54" t="s">
        <v>219</v>
      </c>
      <c r="K93" s="35" t="s">
        <v>188</v>
      </c>
      <c r="L93" s="35" t="s">
        <v>834</v>
      </c>
      <c r="M93" s="28" t="s">
        <v>142</v>
      </c>
      <c r="N93" s="40" t="s">
        <v>221</v>
      </c>
      <c r="O93" s="28"/>
    </row>
    <row r="94" spans="1:15" ht="18.75" customHeight="1">
      <c r="A94" s="28">
        <v>89</v>
      </c>
      <c r="B94" s="40" t="s">
        <v>221</v>
      </c>
      <c r="C94" s="28" t="s">
        <v>1133</v>
      </c>
      <c r="D94" s="64">
        <v>330000</v>
      </c>
      <c r="E94" s="65">
        <v>330000</v>
      </c>
      <c r="F94" s="47">
        <f t="shared" si="1"/>
        <v>1</v>
      </c>
      <c r="G94" s="40" t="s">
        <v>437</v>
      </c>
      <c r="H94" s="40" t="s">
        <v>1134</v>
      </c>
      <c r="I94" s="61" t="s">
        <v>1135</v>
      </c>
      <c r="J94" s="28" t="s">
        <v>1136</v>
      </c>
      <c r="K94" s="40" t="s">
        <v>1137</v>
      </c>
      <c r="L94" s="40" t="s">
        <v>1138</v>
      </c>
      <c r="M94" s="28" t="s">
        <v>142</v>
      </c>
      <c r="N94" s="40" t="s">
        <v>221</v>
      </c>
      <c r="O94" s="28"/>
    </row>
    <row r="95" spans="1:15" ht="18.75" customHeight="1">
      <c r="A95" s="28">
        <v>90</v>
      </c>
      <c r="B95" s="40" t="s">
        <v>221</v>
      </c>
      <c r="C95" s="28" t="s">
        <v>1139</v>
      </c>
      <c r="D95" s="64">
        <v>6160000</v>
      </c>
      <c r="E95" s="65">
        <v>6160000</v>
      </c>
      <c r="F95" s="47">
        <f t="shared" si="1"/>
        <v>1</v>
      </c>
      <c r="G95" s="40" t="s">
        <v>437</v>
      </c>
      <c r="H95" s="40" t="s">
        <v>1134</v>
      </c>
      <c r="I95" s="61" t="s">
        <v>1140</v>
      </c>
      <c r="J95" s="28" t="s">
        <v>1358</v>
      </c>
      <c r="K95" s="40" t="s">
        <v>1141</v>
      </c>
      <c r="L95" s="40" t="s">
        <v>1142</v>
      </c>
      <c r="M95" s="28" t="s">
        <v>142</v>
      </c>
      <c r="N95" s="40" t="s">
        <v>221</v>
      </c>
      <c r="O95" s="28" t="s">
        <v>1353</v>
      </c>
    </row>
    <row r="96" spans="1:15" ht="18.75" customHeight="1">
      <c r="A96" s="28">
        <v>91</v>
      </c>
      <c r="B96" s="40" t="s">
        <v>221</v>
      </c>
      <c r="C96" s="28" t="s">
        <v>1143</v>
      </c>
      <c r="D96" s="64">
        <v>6995000</v>
      </c>
      <c r="E96" s="65">
        <v>6600000</v>
      </c>
      <c r="F96" s="47">
        <f t="shared" si="1"/>
        <v>0.94353109363831311</v>
      </c>
      <c r="G96" s="40" t="s">
        <v>437</v>
      </c>
      <c r="H96" s="40" t="s">
        <v>1144</v>
      </c>
      <c r="I96" s="40" t="s">
        <v>1145</v>
      </c>
      <c r="J96" s="28" t="s">
        <v>1357</v>
      </c>
      <c r="K96" s="40" t="s">
        <v>554</v>
      </c>
      <c r="L96" s="39" t="s">
        <v>1146</v>
      </c>
      <c r="M96" s="28" t="s">
        <v>142</v>
      </c>
      <c r="N96" s="40" t="s">
        <v>221</v>
      </c>
      <c r="O96" s="28" t="s">
        <v>1353</v>
      </c>
    </row>
    <row r="97" spans="1:15" ht="18.75" customHeight="1">
      <c r="A97" s="28">
        <v>92</v>
      </c>
      <c r="B97" s="40" t="s">
        <v>221</v>
      </c>
      <c r="C97" s="29" t="s">
        <v>1147</v>
      </c>
      <c r="D97" s="59">
        <v>480000</v>
      </c>
      <c r="E97" s="60">
        <v>352000</v>
      </c>
      <c r="F97" s="47">
        <f t="shared" si="1"/>
        <v>0.73333333333333328</v>
      </c>
      <c r="G97" s="39" t="s">
        <v>437</v>
      </c>
      <c r="H97" s="52" t="s">
        <v>1148</v>
      </c>
      <c r="I97" s="61" t="s">
        <v>1149</v>
      </c>
      <c r="J97" s="53" t="s">
        <v>581</v>
      </c>
      <c r="K97" s="35" t="s">
        <v>582</v>
      </c>
      <c r="L97" s="35" t="s">
        <v>977</v>
      </c>
      <c r="M97" s="28" t="s">
        <v>142</v>
      </c>
      <c r="N97" s="40" t="s">
        <v>221</v>
      </c>
      <c r="O97" s="28"/>
    </row>
    <row r="98" spans="1:15" ht="18.75" customHeight="1">
      <c r="A98" s="28">
        <v>93</v>
      </c>
      <c r="B98" s="40" t="s">
        <v>221</v>
      </c>
      <c r="C98" s="28" t="s">
        <v>1150</v>
      </c>
      <c r="D98" s="64">
        <v>8540000</v>
      </c>
      <c r="E98" s="65">
        <v>7854000</v>
      </c>
      <c r="F98" s="47">
        <f t="shared" si="1"/>
        <v>0.91967213114754098</v>
      </c>
      <c r="G98" s="40" t="s">
        <v>635</v>
      </c>
      <c r="H98" s="40" t="s">
        <v>1140</v>
      </c>
      <c r="I98" s="61" t="s">
        <v>1151</v>
      </c>
      <c r="J98" s="28" t="s">
        <v>1152</v>
      </c>
      <c r="K98" s="40" t="s">
        <v>1120</v>
      </c>
      <c r="L98" s="40" t="s">
        <v>1153</v>
      </c>
      <c r="M98" s="28" t="s">
        <v>142</v>
      </c>
      <c r="N98" s="40" t="s">
        <v>221</v>
      </c>
      <c r="O98" s="28"/>
    </row>
    <row r="99" spans="1:15" ht="18.75" customHeight="1">
      <c r="A99" s="28">
        <v>94</v>
      </c>
      <c r="B99" s="40" t="s">
        <v>221</v>
      </c>
      <c r="C99" s="28" t="s">
        <v>1154</v>
      </c>
      <c r="D99" s="64">
        <v>3520000</v>
      </c>
      <c r="E99" s="65">
        <v>3300000</v>
      </c>
      <c r="F99" s="47">
        <f t="shared" si="1"/>
        <v>0.9375</v>
      </c>
      <c r="G99" s="40" t="s">
        <v>437</v>
      </c>
      <c r="H99" s="40" t="s">
        <v>1155</v>
      </c>
      <c r="I99" s="61" t="s">
        <v>1156</v>
      </c>
      <c r="J99" s="28" t="s">
        <v>1157</v>
      </c>
      <c r="K99" s="40" t="s">
        <v>1158</v>
      </c>
      <c r="L99" s="40" t="s">
        <v>1159</v>
      </c>
      <c r="M99" s="28" t="s">
        <v>142</v>
      </c>
      <c r="N99" s="40" t="s">
        <v>221</v>
      </c>
      <c r="O99" s="28"/>
    </row>
    <row r="100" spans="1:15" ht="18.75" customHeight="1">
      <c r="A100" s="28">
        <v>95</v>
      </c>
      <c r="B100" s="40" t="s">
        <v>221</v>
      </c>
      <c r="C100" s="28" t="s">
        <v>1160</v>
      </c>
      <c r="D100" s="64">
        <v>6561000</v>
      </c>
      <c r="E100" s="65">
        <v>5940000</v>
      </c>
      <c r="F100" s="47">
        <f t="shared" si="1"/>
        <v>0.90534979423868311</v>
      </c>
      <c r="G100" s="40" t="s">
        <v>635</v>
      </c>
      <c r="H100" s="40" t="s">
        <v>1151</v>
      </c>
      <c r="I100" s="40" t="s">
        <v>1161</v>
      </c>
      <c r="J100" s="28" t="s">
        <v>697</v>
      </c>
      <c r="K100" s="40" t="s">
        <v>698</v>
      </c>
      <c r="L100" s="40" t="s">
        <v>699</v>
      </c>
      <c r="M100" s="28" t="s">
        <v>142</v>
      </c>
      <c r="N100" s="40" t="s">
        <v>221</v>
      </c>
      <c r="O100" s="28"/>
    </row>
    <row r="101" spans="1:15" ht="18.75" customHeight="1">
      <c r="A101" s="28">
        <v>96</v>
      </c>
      <c r="B101" s="40" t="s">
        <v>221</v>
      </c>
      <c r="C101" s="28" t="s">
        <v>1162</v>
      </c>
      <c r="D101" s="64">
        <v>11440000</v>
      </c>
      <c r="E101" s="65">
        <v>10670000</v>
      </c>
      <c r="F101" s="47">
        <f t="shared" si="1"/>
        <v>0.93269230769230771</v>
      </c>
      <c r="G101" s="40" t="s">
        <v>635</v>
      </c>
      <c r="H101" s="40" t="s">
        <v>1163</v>
      </c>
      <c r="I101" s="40" t="s">
        <v>1164</v>
      </c>
      <c r="J101" s="28" t="s">
        <v>1165</v>
      </c>
      <c r="K101" s="40" t="s">
        <v>1166</v>
      </c>
      <c r="L101" s="40" t="s">
        <v>1167</v>
      </c>
      <c r="M101" s="28" t="s">
        <v>142</v>
      </c>
      <c r="N101" s="40" t="s">
        <v>221</v>
      </c>
      <c r="O101" s="28"/>
    </row>
    <row r="102" spans="1:15" ht="18.75" customHeight="1">
      <c r="A102" s="28">
        <v>97</v>
      </c>
      <c r="B102" s="40" t="s">
        <v>221</v>
      </c>
      <c r="C102" s="28" t="s">
        <v>1168</v>
      </c>
      <c r="D102" s="64">
        <v>1749000</v>
      </c>
      <c r="E102" s="65">
        <v>1650000</v>
      </c>
      <c r="F102" s="47">
        <f t="shared" si="1"/>
        <v>0.94339622641509435</v>
      </c>
      <c r="G102" s="40" t="s">
        <v>437</v>
      </c>
      <c r="H102" s="40" t="s">
        <v>1163</v>
      </c>
      <c r="I102" s="61" t="s">
        <v>1169</v>
      </c>
      <c r="J102" s="53" t="s">
        <v>887</v>
      </c>
      <c r="K102" s="35" t="s">
        <v>888</v>
      </c>
      <c r="L102" s="35" t="s">
        <v>889</v>
      </c>
      <c r="M102" s="28" t="s">
        <v>142</v>
      </c>
      <c r="N102" s="40" t="s">
        <v>221</v>
      </c>
      <c r="O102" s="28"/>
    </row>
    <row r="103" spans="1:15" ht="18.75" customHeight="1">
      <c r="A103" s="28">
        <v>98</v>
      </c>
      <c r="B103" s="40" t="s">
        <v>221</v>
      </c>
      <c r="C103" s="29" t="s">
        <v>1170</v>
      </c>
      <c r="D103" s="64">
        <v>600000</v>
      </c>
      <c r="E103" s="65">
        <v>450000</v>
      </c>
      <c r="F103" s="47">
        <f t="shared" si="1"/>
        <v>0.75</v>
      </c>
      <c r="G103" s="39" t="s">
        <v>602</v>
      </c>
      <c r="H103" s="52" t="s">
        <v>1171</v>
      </c>
      <c r="I103" s="61" t="s">
        <v>1172</v>
      </c>
      <c r="J103" s="53" t="s">
        <v>1173</v>
      </c>
      <c r="K103" s="35" t="s">
        <v>1174</v>
      </c>
      <c r="L103" s="35" t="s">
        <v>1175</v>
      </c>
      <c r="M103" s="28" t="s">
        <v>142</v>
      </c>
      <c r="N103" s="40" t="s">
        <v>221</v>
      </c>
      <c r="O103" s="28"/>
    </row>
    <row r="104" spans="1:15" ht="18.75" customHeight="1">
      <c r="A104" s="28">
        <v>99</v>
      </c>
      <c r="B104" s="40" t="s">
        <v>221</v>
      </c>
      <c r="C104" s="29" t="s">
        <v>1176</v>
      </c>
      <c r="D104" s="51">
        <v>480000</v>
      </c>
      <c r="E104" s="60">
        <v>288000</v>
      </c>
      <c r="F104" s="47">
        <f t="shared" si="1"/>
        <v>0.6</v>
      </c>
      <c r="G104" s="39" t="s">
        <v>25</v>
      </c>
      <c r="H104" s="52" t="s">
        <v>1177</v>
      </c>
      <c r="I104" s="61" t="s">
        <v>1178</v>
      </c>
      <c r="J104" s="53" t="s">
        <v>185</v>
      </c>
      <c r="K104" s="35" t="s">
        <v>186</v>
      </c>
      <c r="L104" s="35" t="s">
        <v>215</v>
      </c>
      <c r="M104" s="28" t="s">
        <v>142</v>
      </c>
      <c r="N104" s="40" t="s">
        <v>216</v>
      </c>
      <c r="O104" s="28"/>
    </row>
    <row r="105" spans="1:15" ht="18.75" customHeight="1">
      <c r="A105" s="28">
        <v>100</v>
      </c>
      <c r="B105" s="40" t="s">
        <v>216</v>
      </c>
      <c r="C105" s="29" t="s">
        <v>1179</v>
      </c>
      <c r="D105" s="51">
        <v>1000000</v>
      </c>
      <c r="E105" s="60">
        <v>699550</v>
      </c>
      <c r="F105" s="47">
        <f t="shared" si="1"/>
        <v>0.69955000000000001</v>
      </c>
      <c r="G105" s="39" t="s">
        <v>25</v>
      </c>
      <c r="H105" s="52" t="s">
        <v>1180</v>
      </c>
      <c r="I105" s="61" t="s">
        <v>1181</v>
      </c>
      <c r="J105" s="54" t="s">
        <v>219</v>
      </c>
      <c r="K105" s="35" t="s">
        <v>188</v>
      </c>
      <c r="L105" s="35" t="s">
        <v>834</v>
      </c>
      <c r="M105" s="28" t="s">
        <v>142</v>
      </c>
      <c r="N105" s="40" t="s">
        <v>221</v>
      </c>
      <c r="O105" s="28"/>
    </row>
    <row r="106" spans="1:15" ht="18.75" customHeight="1">
      <c r="A106" s="28">
        <v>101</v>
      </c>
      <c r="B106" s="40" t="s">
        <v>221</v>
      </c>
      <c r="C106" s="28" t="s">
        <v>1182</v>
      </c>
      <c r="D106" s="64">
        <v>330000</v>
      </c>
      <c r="E106" s="65">
        <v>300000</v>
      </c>
      <c r="F106" s="47">
        <f t="shared" si="1"/>
        <v>0.90909090909090906</v>
      </c>
      <c r="G106" s="40" t="s">
        <v>437</v>
      </c>
      <c r="H106" s="40" t="s">
        <v>1164</v>
      </c>
      <c r="I106" s="40" t="s">
        <v>1164</v>
      </c>
      <c r="J106" s="28" t="s">
        <v>1183</v>
      </c>
      <c r="K106" s="40" t="s">
        <v>1184</v>
      </c>
      <c r="L106" s="40" t="s">
        <v>1185</v>
      </c>
      <c r="M106" s="28" t="s">
        <v>142</v>
      </c>
      <c r="N106" s="40" t="s">
        <v>221</v>
      </c>
      <c r="O106" s="28"/>
    </row>
    <row r="107" spans="1:15" ht="18.75" customHeight="1">
      <c r="A107" s="28">
        <v>102</v>
      </c>
      <c r="B107" s="40" t="s">
        <v>221</v>
      </c>
      <c r="C107" s="28" t="s">
        <v>1186</v>
      </c>
      <c r="D107" s="64">
        <v>6160000</v>
      </c>
      <c r="E107" s="65">
        <v>6160000</v>
      </c>
      <c r="F107" s="47">
        <f t="shared" si="1"/>
        <v>1</v>
      </c>
      <c r="G107" s="40" t="s">
        <v>437</v>
      </c>
      <c r="H107" s="40" t="s">
        <v>1187</v>
      </c>
      <c r="I107" s="40" t="s">
        <v>1188</v>
      </c>
      <c r="J107" s="28" t="s">
        <v>1356</v>
      </c>
      <c r="K107" s="40" t="s">
        <v>1141</v>
      </c>
      <c r="L107" s="40" t="s">
        <v>1142</v>
      </c>
      <c r="M107" s="28" t="s">
        <v>142</v>
      </c>
      <c r="N107" s="40" t="s">
        <v>221</v>
      </c>
      <c r="O107" s="28"/>
    </row>
    <row r="108" spans="1:15" ht="18.75" customHeight="1">
      <c r="A108" s="28">
        <v>103</v>
      </c>
      <c r="B108" s="40" t="s">
        <v>221</v>
      </c>
      <c r="C108" s="29" t="s">
        <v>1189</v>
      </c>
      <c r="D108" s="59">
        <v>400000</v>
      </c>
      <c r="E108" s="60">
        <v>295680</v>
      </c>
      <c r="F108" s="47">
        <f t="shared" si="1"/>
        <v>0.73919999999999997</v>
      </c>
      <c r="G108" s="39" t="s">
        <v>437</v>
      </c>
      <c r="H108" s="52" t="s">
        <v>1190</v>
      </c>
      <c r="I108" s="61" t="s">
        <v>1169</v>
      </c>
      <c r="J108" s="53" t="s">
        <v>967</v>
      </c>
      <c r="K108" s="35" t="s">
        <v>968</v>
      </c>
      <c r="L108" s="35" t="s">
        <v>264</v>
      </c>
      <c r="M108" s="28" t="s">
        <v>142</v>
      </c>
      <c r="N108" s="40" t="s">
        <v>221</v>
      </c>
      <c r="O108" s="28" t="s">
        <v>1353</v>
      </c>
    </row>
    <row r="109" spans="1:15" ht="18.75" customHeight="1">
      <c r="A109" s="28">
        <v>104</v>
      </c>
      <c r="B109" s="40" t="s">
        <v>221</v>
      </c>
      <c r="C109" s="28" t="s">
        <v>1191</v>
      </c>
      <c r="D109" s="64">
        <v>514000</v>
      </c>
      <c r="E109" s="65">
        <v>498000</v>
      </c>
      <c r="F109" s="47">
        <f t="shared" si="1"/>
        <v>0.9688715953307393</v>
      </c>
      <c r="G109" s="40" t="s">
        <v>437</v>
      </c>
      <c r="H109" s="40" t="s">
        <v>1192</v>
      </c>
      <c r="I109" s="40" t="s">
        <v>1192</v>
      </c>
      <c r="J109" s="28" t="s">
        <v>1019</v>
      </c>
      <c r="K109" s="40" t="s">
        <v>1020</v>
      </c>
      <c r="L109" s="40" t="s">
        <v>1021</v>
      </c>
      <c r="M109" s="28" t="s">
        <v>142</v>
      </c>
      <c r="N109" s="40" t="s">
        <v>221</v>
      </c>
      <c r="O109" s="28"/>
    </row>
    <row r="110" spans="1:15" ht="18.75" customHeight="1">
      <c r="A110" s="28">
        <v>105</v>
      </c>
      <c r="B110" s="40" t="s">
        <v>221</v>
      </c>
      <c r="C110" s="28" t="s">
        <v>1193</v>
      </c>
      <c r="D110" s="64">
        <v>999900</v>
      </c>
      <c r="E110" s="65">
        <v>999900</v>
      </c>
      <c r="F110" s="47">
        <f t="shared" si="1"/>
        <v>1</v>
      </c>
      <c r="G110" s="40" t="s">
        <v>437</v>
      </c>
      <c r="H110" s="40" t="s">
        <v>1192</v>
      </c>
      <c r="I110" s="40" t="s">
        <v>1194</v>
      </c>
      <c r="J110" s="28" t="s">
        <v>606</v>
      </c>
      <c r="K110" s="40" t="s">
        <v>607</v>
      </c>
      <c r="L110" s="40" t="s">
        <v>1195</v>
      </c>
      <c r="M110" s="28" t="s">
        <v>142</v>
      </c>
      <c r="N110" s="40" t="s">
        <v>221</v>
      </c>
      <c r="O110" s="28"/>
    </row>
    <row r="111" spans="1:15" ht="18.75" customHeight="1">
      <c r="A111" s="28">
        <v>106</v>
      </c>
      <c r="B111" s="40" t="s">
        <v>221</v>
      </c>
      <c r="C111" s="28" t="s">
        <v>1196</v>
      </c>
      <c r="D111" s="64">
        <v>873200</v>
      </c>
      <c r="E111" s="65">
        <v>873200</v>
      </c>
      <c r="F111" s="47">
        <f t="shared" si="1"/>
        <v>1</v>
      </c>
      <c r="G111" s="40" t="s">
        <v>437</v>
      </c>
      <c r="H111" s="40" t="s">
        <v>1197</v>
      </c>
      <c r="I111" s="40" t="s">
        <v>1198</v>
      </c>
      <c r="J111" s="28" t="s">
        <v>1199</v>
      </c>
      <c r="K111" s="40" t="s">
        <v>1200</v>
      </c>
      <c r="L111" s="35" t="s">
        <v>1201</v>
      </c>
      <c r="M111" s="28" t="s">
        <v>142</v>
      </c>
      <c r="N111" s="40" t="s">
        <v>221</v>
      </c>
      <c r="O111" s="28"/>
    </row>
    <row r="112" spans="1:15" ht="18.75" customHeight="1">
      <c r="A112" s="28">
        <v>107</v>
      </c>
      <c r="B112" s="40" t="s">
        <v>221</v>
      </c>
      <c r="C112" s="54" t="s">
        <v>1202</v>
      </c>
      <c r="D112" s="64">
        <v>3600000</v>
      </c>
      <c r="E112" s="65">
        <v>3300000</v>
      </c>
      <c r="F112" s="47">
        <f t="shared" si="1"/>
        <v>0.91666666666666663</v>
      </c>
      <c r="G112" s="40" t="s">
        <v>602</v>
      </c>
      <c r="H112" s="40" t="s">
        <v>1203</v>
      </c>
      <c r="I112" s="61" t="s">
        <v>1204</v>
      </c>
      <c r="J112" s="53" t="s">
        <v>1351</v>
      </c>
      <c r="K112" s="35" t="s">
        <v>998</v>
      </c>
      <c r="L112" s="35" t="s">
        <v>999</v>
      </c>
      <c r="M112" s="28" t="s">
        <v>142</v>
      </c>
      <c r="N112" s="40" t="s">
        <v>221</v>
      </c>
      <c r="O112" s="28"/>
    </row>
    <row r="113" spans="1:15" ht="18.75" customHeight="1">
      <c r="A113" s="28">
        <v>108</v>
      </c>
      <c r="B113" s="40" t="s">
        <v>221</v>
      </c>
      <c r="C113" s="66" t="s">
        <v>1205</v>
      </c>
      <c r="D113" s="51">
        <v>480000</v>
      </c>
      <c r="E113" s="60">
        <v>224000</v>
      </c>
      <c r="F113" s="47">
        <f t="shared" si="1"/>
        <v>0.46666666666666667</v>
      </c>
      <c r="G113" s="39" t="s">
        <v>25</v>
      </c>
      <c r="H113" s="52" t="s">
        <v>1206</v>
      </c>
      <c r="I113" s="61" t="s">
        <v>1207</v>
      </c>
      <c r="J113" s="53" t="s">
        <v>185</v>
      </c>
      <c r="K113" s="35" t="s">
        <v>186</v>
      </c>
      <c r="L113" s="35" t="s">
        <v>215</v>
      </c>
      <c r="M113" s="28" t="s">
        <v>142</v>
      </c>
      <c r="N113" s="40" t="s">
        <v>216</v>
      </c>
      <c r="O113" s="28" t="s">
        <v>1349</v>
      </c>
    </row>
    <row r="114" spans="1:15" ht="18.75" customHeight="1">
      <c r="A114" s="28">
        <v>109</v>
      </c>
      <c r="B114" s="40" t="s">
        <v>216</v>
      </c>
      <c r="C114" s="66" t="s">
        <v>1208</v>
      </c>
      <c r="D114" s="51">
        <v>800000</v>
      </c>
      <c r="E114" s="60">
        <v>485900</v>
      </c>
      <c r="F114" s="47">
        <f t="shared" si="1"/>
        <v>0.607375</v>
      </c>
      <c r="G114" s="39" t="s">
        <v>25</v>
      </c>
      <c r="H114" s="52" t="s">
        <v>1209</v>
      </c>
      <c r="I114" s="61" t="s">
        <v>1210</v>
      </c>
      <c r="J114" s="54" t="s">
        <v>219</v>
      </c>
      <c r="K114" s="35" t="s">
        <v>188</v>
      </c>
      <c r="L114" s="35" t="s">
        <v>834</v>
      </c>
      <c r="M114" s="28" t="s">
        <v>142</v>
      </c>
      <c r="N114" s="40" t="s">
        <v>221</v>
      </c>
      <c r="O114" s="28"/>
    </row>
    <row r="115" spans="1:15" ht="18.75" customHeight="1">
      <c r="A115" s="28">
        <v>110</v>
      </c>
      <c r="B115" s="40" t="s">
        <v>221</v>
      </c>
      <c r="C115" s="29" t="s">
        <v>1211</v>
      </c>
      <c r="D115" s="59">
        <v>350000</v>
      </c>
      <c r="E115" s="60">
        <v>258720</v>
      </c>
      <c r="F115" s="47">
        <f t="shared" si="1"/>
        <v>0.73919999999999997</v>
      </c>
      <c r="G115" s="39" t="s">
        <v>437</v>
      </c>
      <c r="H115" s="52" t="s">
        <v>1212</v>
      </c>
      <c r="I115" s="40" t="s">
        <v>1213</v>
      </c>
      <c r="J115" s="53" t="s">
        <v>967</v>
      </c>
      <c r="K115" s="35" t="s">
        <v>968</v>
      </c>
      <c r="L115" s="35" t="s">
        <v>264</v>
      </c>
      <c r="M115" s="28" t="s">
        <v>142</v>
      </c>
      <c r="N115" s="40" t="s">
        <v>221</v>
      </c>
      <c r="O115" s="28"/>
    </row>
    <row r="116" spans="1:15" ht="18.75" customHeight="1">
      <c r="A116" s="28">
        <v>111</v>
      </c>
      <c r="B116" s="40" t="s">
        <v>221</v>
      </c>
      <c r="C116" s="28" t="s">
        <v>1214</v>
      </c>
      <c r="D116" s="64">
        <v>2200000</v>
      </c>
      <c r="E116" s="65">
        <v>1925000</v>
      </c>
      <c r="F116" s="47">
        <f t="shared" si="1"/>
        <v>0.875</v>
      </c>
      <c r="G116" s="40" t="s">
        <v>437</v>
      </c>
      <c r="H116" s="40" t="s">
        <v>1213</v>
      </c>
      <c r="I116" s="40" t="s">
        <v>1215</v>
      </c>
      <c r="J116" s="28" t="s">
        <v>606</v>
      </c>
      <c r="K116" s="40" t="s">
        <v>607</v>
      </c>
      <c r="L116" s="40" t="s">
        <v>1195</v>
      </c>
      <c r="M116" s="28" t="s">
        <v>142</v>
      </c>
      <c r="N116" s="40" t="s">
        <v>221</v>
      </c>
      <c r="O116" s="28"/>
    </row>
    <row r="117" spans="1:15" ht="18.75" customHeight="1">
      <c r="A117" s="28">
        <v>112</v>
      </c>
      <c r="B117" s="40" t="s">
        <v>221</v>
      </c>
      <c r="C117" s="28" t="s">
        <v>1216</v>
      </c>
      <c r="D117" s="56">
        <v>2970000</v>
      </c>
      <c r="E117" s="65">
        <v>2750000</v>
      </c>
      <c r="F117" s="47">
        <f t="shared" si="1"/>
        <v>0.92592592592592593</v>
      </c>
      <c r="G117" s="40" t="s">
        <v>602</v>
      </c>
      <c r="H117" s="40" t="s">
        <v>1217</v>
      </c>
      <c r="I117" s="40" t="s">
        <v>1218</v>
      </c>
      <c r="J117" s="28" t="s">
        <v>1219</v>
      </c>
      <c r="K117" s="40" t="s">
        <v>1220</v>
      </c>
      <c r="L117" s="40" t="s">
        <v>1221</v>
      </c>
      <c r="M117" s="28" t="s">
        <v>142</v>
      </c>
      <c r="N117" s="40" t="s">
        <v>221</v>
      </c>
      <c r="O117" s="28"/>
    </row>
    <row r="118" spans="1:15" ht="18.75" customHeight="1">
      <c r="A118" s="28">
        <v>113</v>
      </c>
      <c r="B118" s="40" t="s">
        <v>221</v>
      </c>
      <c r="C118" s="28" t="s">
        <v>1182</v>
      </c>
      <c r="D118" s="64">
        <v>330000</v>
      </c>
      <c r="E118" s="65">
        <v>300000</v>
      </c>
      <c r="F118" s="47">
        <f t="shared" si="1"/>
        <v>0.90909090909090906</v>
      </c>
      <c r="G118" s="40" t="s">
        <v>437</v>
      </c>
      <c r="H118" s="40" t="s">
        <v>1222</v>
      </c>
      <c r="I118" s="40" t="s">
        <v>1222</v>
      </c>
      <c r="J118" s="28" t="s">
        <v>1183</v>
      </c>
      <c r="K118" s="40" t="s">
        <v>1184</v>
      </c>
      <c r="L118" s="40" t="s">
        <v>1185</v>
      </c>
      <c r="M118" s="28" t="s">
        <v>142</v>
      </c>
      <c r="N118" s="40" t="s">
        <v>221</v>
      </c>
      <c r="O118" s="28"/>
    </row>
    <row r="119" spans="1:15" ht="18.75" customHeight="1">
      <c r="A119" s="28">
        <v>114</v>
      </c>
      <c r="B119" s="40" t="s">
        <v>221</v>
      </c>
      <c r="C119" s="67" t="s">
        <v>1223</v>
      </c>
      <c r="D119" s="64">
        <v>10880000</v>
      </c>
      <c r="E119" s="65">
        <v>9900000</v>
      </c>
      <c r="F119" s="47">
        <f t="shared" si="1"/>
        <v>0.90992647058823528</v>
      </c>
      <c r="G119" s="40" t="s">
        <v>437</v>
      </c>
      <c r="H119" s="40" t="s">
        <v>1224</v>
      </c>
      <c r="I119" s="40" t="s">
        <v>1225</v>
      </c>
      <c r="J119" s="28" t="s">
        <v>1226</v>
      </c>
      <c r="K119" s="40" t="s">
        <v>1227</v>
      </c>
      <c r="L119" s="40" t="s">
        <v>1228</v>
      </c>
      <c r="M119" s="28" t="s">
        <v>142</v>
      </c>
      <c r="N119" s="40" t="s">
        <v>221</v>
      </c>
      <c r="O119" s="28"/>
    </row>
    <row r="120" spans="1:15" ht="18.75" customHeight="1">
      <c r="A120" s="28">
        <v>115</v>
      </c>
      <c r="B120" s="40" t="s">
        <v>221</v>
      </c>
      <c r="C120" s="28" t="s">
        <v>1191</v>
      </c>
      <c r="D120" s="64">
        <v>340000</v>
      </c>
      <c r="E120" s="65">
        <v>317550</v>
      </c>
      <c r="F120" s="47">
        <f t="shared" si="1"/>
        <v>0.93397058823529411</v>
      </c>
      <c r="G120" s="40" t="s">
        <v>437</v>
      </c>
      <c r="H120" s="40" t="s">
        <v>1145</v>
      </c>
      <c r="I120" s="40" t="s">
        <v>1229</v>
      </c>
      <c r="J120" s="28" t="s">
        <v>1019</v>
      </c>
      <c r="K120" s="40" t="s">
        <v>1020</v>
      </c>
      <c r="L120" s="40" t="s">
        <v>1021</v>
      </c>
      <c r="M120" s="28" t="s">
        <v>142</v>
      </c>
      <c r="N120" s="40" t="s">
        <v>221</v>
      </c>
      <c r="O120" s="28"/>
    </row>
    <row r="121" spans="1:15" ht="18.75" customHeight="1">
      <c r="A121" s="28">
        <v>116</v>
      </c>
      <c r="B121" s="40" t="s">
        <v>221</v>
      </c>
      <c r="C121" s="28" t="s">
        <v>1230</v>
      </c>
      <c r="D121" s="64">
        <v>5650000</v>
      </c>
      <c r="E121" s="65">
        <v>5390000</v>
      </c>
      <c r="F121" s="47">
        <f t="shared" si="1"/>
        <v>0.95398230088495573</v>
      </c>
      <c r="G121" s="40" t="s">
        <v>602</v>
      </c>
      <c r="H121" s="40" t="s">
        <v>1145</v>
      </c>
      <c r="I121" s="61" t="s">
        <v>1231</v>
      </c>
      <c r="J121" s="53" t="s">
        <v>989</v>
      </c>
      <c r="K121" s="35" t="s">
        <v>990</v>
      </c>
      <c r="L121" s="35" t="s">
        <v>991</v>
      </c>
      <c r="M121" s="28" t="s">
        <v>142</v>
      </c>
      <c r="N121" s="40" t="s">
        <v>221</v>
      </c>
      <c r="O121" s="28"/>
    </row>
    <row r="122" spans="1:15" ht="18.75" customHeight="1">
      <c r="A122" s="28">
        <v>117</v>
      </c>
      <c r="B122" s="40" t="s">
        <v>221</v>
      </c>
      <c r="C122" s="66" t="s">
        <v>1232</v>
      </c>
      <c r="D122" s="51">
        <v>480000</v>
      </c>
      <c r="E122" s="60">
        <v>224000</v>
      </c>
      <c r="F122" s="47">
        <f t="shared" si="1"/>
        <v>0.46666666666666667</v>
      </c>
      <c r="G122" s="39" t="s">
        <v>25</v>
      </c>
      <c r="H122" s="52" t="s">
        <v>1233</v>
      </c>
      <c r="I122" s="61" t="s">
        <v>1234</v>
      </c>
      <c r="J122" s="53" t="s">
        <v>185</v>
      </c>
      <c r="K122" s="35" t="s">
        <v>186</v>
      </c>
      <c r="L122" s="35" t="s">
        <v>215</v>
      </c>
      <c r="M122" s="28" t="s">
        <v>142</v>
      </c>
      <c r="N122" s="40" t="s">
        <v>216</v>
      </c>
      <c r="O122" s="28"/>
    </row>
    <row r="123" spans="1:15" ht="18.75" customHeight="1">
      <c r="A123" s="28">
        <v>118</v>
      </c>
      <c r="B123" s="40" t="s">
        <v>216</v>
      </c>
      <c r="C123" s="66" t="s">
        <v>1235</v>
      </c>
      <c r="D123" s="51">
        <v>800000</v>
      </c>
      <c r="E123" s="60">
        <v>268600</v>
      </c>
      <c r="F123" s="47">
        <f t="shared" si="1"/>
        <v>0.33574999999999999</v>
      </c>
      <c r="G123" s="39" t="s">
        <v>25</v>
      </c>
      <c r="H123" s="52" t="s">
        <v>1236</v>
      </c>
      <c r="I123" s="61" t="s">
        <v>1237</v>
      </c>
      <c r="J123" s="54" t="s">
        <v>219</v>
      </c>
      <c r="K123" s="35" t="s">
        <v>188</v>
      </c>
      <c r="L123" s="35" t="s">
        <v>834</v>
      </c>
      <c r="M123" s="28" t="s">
        <v>142</v>
      </c>
      <c r="N123" s="40" t="s">
        <v>221</v>
      </c>
      <c r="O123" s="28"/>
    </row>
    <row r="124" spans="1:15" ht="18.75" customHeight="1">
      <c r="A124" s="28">
        <v>119</v>
      </c>
      <c r="B124" s="40" t="s">
        <v>221</v>
      </c>
      <c r="C124" s="28" t="s">
        <v>1238</v>
      </c>
      <c r="D124" s="64">
        <v>162000</v>
      </c>
      <c r="E124" s="65">
        <v>159600</v>
      </c>
      <c r="F124" s="47">
        <f t="shared" si="1"/>
        <v>0.98518518518518516</v>
      </c>
      <c r="G124" s="40" t="s">
        <v>437</v>
      </c>
      <c r="H124" s="40" t="s">
        <v>1239</v>
      </c>
      <c r="I124" s="61" t="s">
        <v>1240</v>
      </c>
      <c r="J124" s="28" t="s">
        <v>1199</v>
      </c>
      <c r="K124" s="40" t="s">
        <v>1200</v>
      </c>
      <c r="L124" s="35" t="s">
        <v>1201</v>
      </c>
      <c r="M124" s="28" t="s">
        <v>142</v>
      </c>
      <c r="N124" s="40" t="s">
        <v>221</v>
      </c>
      <c r="O124" s="28"/>
    </row>
    <row r="125" spans="1:15" ht="18.75" customHeight="1">
      <c r="A125" s="28">
        <v>120</v>
      </c>
      <c r="B125" s="40" t="s">
        <v>221</v>
      </c>
      <c r="C125" s="28" t="s">
        <v>1241</v>
      </c>
      <c r="D125" s="64">
        <v>800000</v>
      </c>
      <c r="E125" s="65">
        <v>800000</v>
      </c>
      <c r="F125" s="47">
        <f t="shared" si="1"/>
        <v>1</v>
      </c>
      <c r="G125" s="40" t="s">
        <v>437</v>
      </c>
      <c r="H125" s="40" t="s">
        <v>1242</v>
      </c>
      <c r="I125" s="61" t="s">
        <v>1243</v>
      </c>
      <c r="J125" s="28" t="s">
        <v>1226</v>
      </c>
      <c r="K125" s="40" t="s">
        <v>1227</v>
      </c>
      <c r="L125" s="40" t="s">
        <v>1228</v>
      </c>
      <c r="M125" s="28" t="s">
        <v>142</v>
      </c>
      <c r="N125" s="40" t="s">
        <v>221</v>
      </c>
      <c r="O125" s="28"/>
    </row>
    <row r="126" spans="1:15" ht="18.75" customHeight="1">
      <c r="A126" s="28">
        <v>121</v>
      </c>
      <c r="B126" s="40" t="s">
        <v>221</v>
      </c>
      <c r="C126" s="28" t="s">
        <v>1139</v>
      </c>
      <c r="D126" s="64">
        <v>6160000</v>
      </c>
      <c r="E126" s="65">
        <v>6160000</v>
      </c>
      <c r="F126" s="47">
        <f t="shared" si="1"/>
        <v>1</v>
      </c>
      <c r="G126" s="40" t="s">
        <v>437</v>
      </c>
      <c r="H126" s="40" t="s">
        <v>1242</v>
      </c>
      <c r="I126" s="61" t="s">
        <v>1244</v>
      </c>
      <c r="J126" s="28" t="s">
        <v>1356</v>
      </c>
      <c r="K126" s="40" t="s">
        <v>1141</v>
      </c>
      <c r="L126" s="40" t="s">
        <v>1142</v>
      </c>
      <c r="M126" s="28" t="s">
        <v>142</v>
      </c>
      <c r="N126" s="40" t="s">
        <v>221</v>
      </c>
      <c r="O126" s="28" t="s">
        <v>1353</v>
      </c>
    </row>
    <row r="127" spans="1:15" ht="18.75" customHeight="1">
      <c r="A127" s="28">
        <v>122</v>
      </c>
      <c r="B127" s="40" t="s">
        <v>221</v>
      </c>
      <c r="C127" s="29" t="s">
        <v>1245</v>
      </c>
      <c r="D127" s="59">
        <v>360000</v>
      </c>
      <c r="E127" s="60">
        <v>264000</v>
      </c>
      <c r="F127" s="47">
        <f t="shared" si="1"/>
        <v>0.73333333333333328</v>
      </c>
      <c r="G127" s="39" t="s">
        <v>437</v>
      </c>
      <c r="H127" s="52" t="s">
        <v>1218</v>
      </c>
      <c r="I127" s="61" t="s">
        <v>1246</v>
      </c>
      <c r="J127" s="53" t="s">
        <v>581</v>
      </c>
      <c r="K127" s="35" t="s">
        <v>582</v>
      </c>
      <c r="L127" s="35" t="s">
        <v>977</v>
      </c>
      <c r="M127" s="28" t="s">
        <v>142</v>
      </c>
      <c r="N127" s="40" t="s">
        <v>221</v>
      </c>
      <c r="O127" s="28"/>
    </row>
    <row r="128" spans="1:15" ht="18.75" customHeight="1">
      <c r="A128" s="28">
        <v>123</v>
      </c>
      <c r="B128" s="40" t="s">
        <v>221</v>
      </c>
      <c r="C128" s="28" t="s">
        <v>1247</v>
      </c>
      <c r="D128" s="56">
        <v>4400000</v>
      </c>
      <c r="E128" s="65">
        <v>4400000</v>
      </c>
      <c r="F128" s="47">
        <f t="shared" si="1"/>
        <v>1</v>
      </c>
      <c r="G128" s="40" t="s">
        <v>437</v>
      </c>
      <c r="H128" s="40" t="s">
        <v>1248</v>
      </c>
      <c r="I128" s="40" t="s">
        <v>1249</v>
      </c>
      <c r="J128" s="28" t="s">
        <v>1250</v>
      </c>
      <c r="K128" s="40" t="s">
        <v>1251</v>
      </c>
      <c r="L128" s="40" t="s">
        <v>1252</v>
      </c>
      <c r="M128" s="28" t="s">
        <v>142</v>
      </c>
      <c r="N128" s="40" t="s">
        <v>221</v>
      </c>
      <c r="O128" s="28"/>
    </row>
    <row r="129" spans="1:15" ht="18.75" customHeight="1">
      <c r="A129" s="28">
        <v>124</v>
      </c>
      <c r="B129" s="40" t="s">
        <v>221</v>
      </c>
      <c r="C129" s="28" t="s">
        <v>1253</v>
      </c>
      <c r="D129" s="56">
        <v>2680000</v>
      </c>
      <c r="E129" s="65">
        <v>2497000</v>
      </c>
      <c r="F129" s="47">
        <f t="shared" si="1"/>
        <v>0.93171641791044779</v>
      </c>
      <c r="G129" s="40" t="s">
        <v>437</v>
      </c>
      <c r="H129" s="40" t="s">
        <v>1248</v>
      </c>
      <c r="I129" s="40" t="s">
        <v>1248</v>
      </c>
      <c r="J129" s="28" t="s">
        <v>1254</v>
      </c>
      <c r="K129" s="40" t="s">
        <v>719</v>
      </c>
      <c r="L129" s="40" t="s">
        <v>720</v>
      </c>
      <c r="M129" s="28" t="s">
        <v>142</v>
      </c>
      <c r="N129" s="40" t="s">
        <v>221</v>
      </c>
      <c r="O129" s="28"/>
    </row>
    <row r="130" spans="1:15" ht="18.75" customHeight="1">
      <c r="A130" s="28">
        <v>125</v>
      </c>
      <c r="B130" s="40" t="s">
        <v>221</v>
      </c>
      <c r="C130" s="66" t="s">
        <v>1255</v>
      </c>
      <c r="D130" s="51">
        <v>480000</v>
      </c>
      <c r="E130" s="60">
        <v>192000</v>
      </c>
      <c r="F130" s="47">
        <f t="shared" si="1"/>
        <v>0.4</v>
      </c>
      <c r="G130" s="39" t="s">
        <v>25</v>
      </c>
      <c r="H130" s="52" t="s">
        <v>1256</v>
      </c>
      <c r="I130" s="61" t="s">
        <v>1257</v>
      </c>
      <c r="J130" s="53" t="s">
        <v>185</v>
      </c>
      <c r="K130" s="35" t="s">
        <v>186</v>
      </c>
      <c r="L130" s="35" t="s">
        <v>215</v>
      </c>
      <c r="M130" s="28" t="s">
        <v>142</v>
      </c>
      <c r="N130" s="40" t="s">
        <v>216</v>
      </c>
      <c r="O130" s="28"/>
    </row>
    <row r="131" spans="1:15" ht="18.75" customHeight="1">
      <c r="A131" s="28">
        <v>126</v>
      </c>
      <c r="B131" s="40" t="s">
        <v>216</v>
      </c>
      <c r="C131" s="66" t="s">
        <v>1258</v>
      </c>
      <c r="D131" s="51">
        <v>800000</v>
      </c>
      <c r="E131" s="60">
        <v>248750</v>
      </c>
      <c r="F131" s="47">
        <f t="shared" si="1"/>
        <v>0.31093749999999998</v>
      </c>
      <c r="G131" s="39" t="s">
        <v>25</v>
      </c>
      <c r="H131" s="52" t="s">
        <v>1259</v>
      </c>
      <c r="I131" s="61" t="s">
        <v>1260</v>
      </c>
      <c r="J131" s="54" t="s">
        <v>219</v>
      </c>
      <c r="K131" s="35" t="s">
        <v>188</v>
      </c>
      <c r="L131" s="35" t="s">
        <v>834</v>
      </c>
      <c r="M131" s="28" t="s">
        <v>142</v>
      </c>
      <c r="N131" s="40" t="s">
        <v>221</v>
      </c>
      <c r="O131" s="28"/>
    </row>
    <row r="132" spans="1:15" ht="18.75" customHeight="1">
      <c r="A132" s="28">
        <v>127</v>
      </c>
      <c r="B132" s="40" t="s">
        <v>221</v>
      </c>
      <c r="C132" s="28" t="s">
        <v>1261</v>
      </c>
      <c r="D132" s="64">
        <v>330000</v>
      </c>
      <c r="E132" s="65">
        <v>300000</v>
      </c>
      <c r="F132" s="47">
        <f t="shared" si="1"/>
        <v>0.90909090909090906</v>
      </c>
      <c r="G132" s="40" t="s">
        <v>437</v>
      </c>
      <c r="H132" s="40" t="s">
        <v>1262</v>
      </c>
      <c r="I132" s="61" t="s">
        <v>1263</v>
      </c>
      <c r="J132" s="28" t="s">
        <v>1183</v>
      </c>
      <c r="K132" s="40" t="s">
        <v>1184</v>
      </c>
      <c r="L132" s="40" t="s">
        <v>1185</v>
      </c>
      <c r="M132" s="28" t="s">
        <v>142</v>
      </c>
      <c r="N132" s="40" t="s">
        <v>221</v>
      </c>
      <c r="O132" s="28"/>
    </row>
    <row r="133" spans="1:15" ht="18.75" customHeight="1">
      <c r="A133" s="28">
        <v>128</v>
      </c>
      <c r="B133" s="40" t="s">
        <v>221</v>
      </c>
      <c r="C133" s="29" t="s">
        <v>1264</v>
      </c>
      <c r="D133" s="59">
        <v>550000</v>
      </c>
      <c r="E133" s="60">
        <v>500000</v>
      </c>
      <c r="F133" s="47">
        <f t="shared" si="1"/>
        <v>0.90909090909090906</v>
      </c>
      <c r="G133" s="39" t="s">
        <v>602</v>
      </c>
      <c r="H133" s="52" t="s">
        <v>1265</v>
      </c>
      <c r="I133" s="61" t="s">
        <v>1265</v>
      </c>
      <c r="J133" s="53" t="s">
        <v>1039</v>
      </c>
      <c r="K133" s="35" t="s">
        <v>1040</v>
      </c>
      <c r="L133" s="35" t="s">
        <v>631</v>
      </c>
      <c r="M133" s="28" t="s">
        <v>142</v>
      </c>
      <c r="N133" s="40" t="s">
        <v>221</v>
      </c>
      <c r="O133" s="28"/>
    </row>
    <row r="134" spans="1:15" ht="18.75" customHeight="1">
      <c r="A134" s="28">
        <v>129</v>
      </c>
      <c r="B134" s="40" t="s">
        <v>221</v>
      </c>
      <c r="C134" s="28" t="s">
        <v>1266</v>
      </c>
      <c r="D134" s="56">
        <v>1595000</v>
      </c>
      <c r="E134" s="65">
        <v>1540000</v>
      </c>
      <c r="F134" s="47">
        <f t="shared" ref="F134:F142" si="2">SUM(E134/D134)</f>
        <v>0.96551724137931039</v>
      </c>
      <c r="G134" s="40" t="s">
        <v>1267</v>
      </c>
      <c r="H134" s="40" t="s">
        <v>1268</v>
      </c>
      <c r="I134" s="40" t="s">
        <v>1269</v>
      </c>
      <c r="J134" s="28" t="s">
        <v>1355</v>
      </c>
      <c r="K134" s="40" t="s">
        <v>706</v>
      </c>
      <c r="L134" s="35" t="s">
        <v>1270</v>
      </c>
      <c r="M134" s="28" t="s">
        <v>142</v>
      </c>
      <c r="N134" s="40" t="s">
        <v>221</v>
      </c>
      <c r="O134" s="28" t="s">
        <v>1354</v>
      </c>
    </row>
    <row r="135" spans="1:15" ht="18.75" customHeight="1">
      <c r="A135" s="28">
        <v>130</v>
      </c>
      <c r="B135" s="40" t="s">
        <v>221</v>
      </c>
      <c r="C135" s="28" t="s">
        <v>1271</v>
      </c>
      <c r="D135" s="56">
        <v>1188000</v>
      </c>
      <c r="E135" s="65">
        <v>1188000</v>
      </c>
      <c r="F135" s="47">
        <f t="shared" si="2"/>
        <v>1</v>
      </c>
      <c r="G135" s="40" t="s">
        <v>437</v>
      </c>
      <c r="H135" s="40" t="s">
        <v>1272</v>
      </c>
      <c r="I135" s="40" t="s">
        <v>1273</v>
      </c>
      <c r="J135" s="28" t="s">
        <v>1274</v>
      </c>
      <c r="K135" s="40" t="s">
        <v>1275</v>
      </c>
      <c r="L135" s="40" t="s">
        <v>1276</v>
      </c>
      <c r="M135" s="28" t="s">
        <v>142</v>
      </c>
      <c r="N135" s="40" t="s">
        <v>221</v>
      </c>
      <c r="O135" s="28"/>
    </row>
    <row r="136" spans="1:15" ht="18.75" customHeight="1">
      <c r="A136" s="28">
        <v>131</v>
      </c>
      <c r="B136" s="40" t="s">
        <v>221</v>
      </c>
      <c r="C136" s="29" t="s">
        <v>1277</v>
      </c>
      <c r="D136" s="59">
        <v>600000</v>
      </c>
      <c r="E136" s="60">
        <v>587928</v>
      </c>
      <c r="F136" s="47">
        <f t="shared" si="2"/>
        <v>0.97987999999999997</v>
      </c>
      <c r="G136" s="39" t="s">
        <v>437</v>
      </c>
      <c r="H136" s="52" t="s">
        <v>1278</v>
      </c>
      <c r="I136" s="61" t="s">
        <v>1279</v>
      </c>
      <c r="J136" s="20" t="s">
        <v>1280</v>
      </c>
      <c r="K136" s="39" t="s">
        <v>1281</v>
      </c>
      <c r="L136" s="35" t="s">
        <v>277</v>
      </c>
      <c r="M136" s="28" t="s">
        <v>142</v>
      </c>
      <c r="N136" s="40" t="s">
        <v>221</v>
      </c>
      <c r="O136" s="28"/>
    </row>
    <row r="137" spans="1:15" ht="18.75" customHeight="1">
      <c r="A137" s="28">
        <v>132</v>
      </c>
      <c r="B137" s="40" t="s">
        <v>221</v>
      </c>
      <c r="C137" s="68" t="s">
        <v>1282</v>
      </c>
      <c r="D137" s="56">
        <v>11030000</v>
      </c>
      <c r="E137" s="65">
        <v>9933000</v>
      </c>
      <c r="F137" s="47">
        <f t="shared" si="2"/>
        <v>0.90054397098821393</v>
      </c>
      <c r="G137" s="40" t="s">
        <v>635</v>
      </c>
      <c r="H137" s="40" t="s">
        <v>1283</v>
      </c>
      <c r="I137" s="61" t="s">
        <v>1284</v>
      </c>
      <c r="J137" s="28" t="s">
        <v>692</v>
      </c>
      <c r="K137" s="35" t="s">
        <v>693</v>
      </c>
      <c r="L137" s="35" t="s">
        <v>694</v>
      </c>
      <c r="M137" s="28" t="s">
        <v>142</v>
      </c>
      <c r="N137" s="40" t="s">
        <v>221</v>
      </c>
      <c r="O137" s="28"/>
    </row>
    <row r="138" spans="1:15" ht="18.75" customHeight="1">
      <c r="A138" s="28">
        <v>133</v>
      </c>
      <c r="B138" s="40" t="s">
        <v>221</v>
      </c>
      <c r="C138" s="28" t="s">
        <v>1285</v>
      </c>
      <c r="D138" s="56">
        <v>165000</v>
      </c>
      <c r="E138" s="65">
        <v>165000</v>
      </c>
      <c r="F138" s="47">
        <f t="shared" si="2"/>
        <v>1</v>
      </c>
      <c r="G138" s="40" t="s">
        <v>635</v>
      </c>
      <c r="H138" s="40" t="s">
        <v>1286</v>
      </c>
      <c r="I138" s="27" t="s">
        <v>1287</v>
      </c>
      <c r="J138" s="50" t="s">
        <v>226</v>
      </c>
      <c r="K138" s="27" t="s">
        <v>189</v>
      </c>
      <c r="L138" s="27" t="s">
        <v>837</v>
      </c>
      <c r="M138" s="28" t="s">
        <v>142</v>
      </c>
      <c r="N138" s="40" t="s">
        <v>228</v>
      </c>
      <c r="O138" s="28"/>
    </row>
    <row r="139" spans="1:15" ht="18.75" customHeight="1">
      <c r="A139" s="28">
        <v>134</v>
      </c>
      <c r="B139" s="40" t="s">
        <v>228</v>
      </c>
      <c r="C139" s="28" t="s">
        <v>1288</v>
      </c>
      <c r="D139" s="56">
        <v>8580000</v>
      </c>
      <c r="E139" s="65">
        <v>8140000</v>
      </c>
      <c r="F139" s="47">
        <f t="shared" si="2"/>
        <v>0.94871794871794868</v>
      </c>
      <c r="G139" s="40" t="s">
        <v>1289</v>
      </c>
      <c r="H139" s="40" t="s">
        <v>1290</v>
      </c>
      <c r="I139" s="40" t="s">
        <v>1291</v>
      </c>
      <c r="J139" s="28" t="s">
        <v>1292</v>
      </c>
      <c r="K139" s="40" t="s">
        <v>1293</v>
      </c>
      <c r="L139" s="35" t="s">
        <v>1294</v>
      </c>
      <c r="M139" s="28" t="s">
        <v>142</v>
      </c>
      <c r="N139" s="40" t="s">
        <v>228</v>
      </c>
      <c r="O139" s="28"/>
    </row>
    <row r="140" spans="1:15" ht="18.75" customHeight="1">
      <c r="A140" s="28">
        <v>135</v>
      </c>
      <c r="B140" s="40" t="s">
        <v>228</v>
      </c>
      <c r="C140" s="28" t="s">
        <v>1295</v>
      </c>
      <c r="D140" s="56">
        <v>8800000</v>
      </c>
      <c r="E140" s="65">
        <v>8360000</v>
      </c>
      <c r="F140" s="47">
        <f t="shared" si="2"/>
        <v>0.95</v>
      </c>
      <c r="G140" s="40" t="s">
        <v>1289</v>
      </c>
      <c r="H140" s="40" t="s">
        <v>1291</v>
      </c>
      <c r="I140" s="40" t="s">
        <v>1296</v>
      </c>
      <c r="J140" s="28" t="s">
        <v>1355</v>
      </c>
      <c r="K140" s="40" t="s">
        <v>1297</v>
      </c>
      <c r="L140" s="35" t="s">
        <v>1298</v>
      </c>
      <c r="M140" s="28" t="s">
        <v>142</v>
      </c>
      <c r="N140" s="40" t="s">
        <v>228</v>
      </c>
      <c r="O140" s="28" t="s">
        <v>1354</v>
      </c>
    </row>
    <row r="141" spans="1:15" ht="18.75" customHeight="1">
      <c r="A141" s="28">
        <v>136</v>
      </c>
      <c r="B141" s="40" t="s">
        <v>228</v>
      </c>
      <c r="C141" s="28" t="s">
        <v>1299</v>
      </c>
      <c r="D141" s="56">
        <v>3016200</v>
      </c>
      <c r="E141" s="65">
        <v>2904000</v>
      </c>
      <c r="F141" s="47">
        <f t="shared" si="2"/>
        <v>0.96280087527352298</v>
      </c>
      <c r="G141" s="40" t="s">
        <v>1289</v>
      </c>
      <c r="H141" s="40" t="s">
        <v>1300</v>
      </c>
      <c r="I141" s="61" t="s">
        <v>1301</v>
      </c>
      <c r="J141" s="28" t="s">
        <v>1302</v>
      </c>
      <c r="K141" s="40" t="s">
        <v>1303</v>
      </c>
      <c r="L141" s="40" t="s">
        <v>1304</v>
      </c>
      <c r="M141" s="28" t="s">
        <v>142</v>
      </c>
      <c r="N141" s="40" t="s">
        <v>228</v>
      </c>
      <c r="O141" s="28"/>
    </row>
    <row r="142" spans="1:15" ht="18.75" customHeight="1">
      <c r="A142" s="28">
        <v>137</v>
      </c>
      <c r="B142" s="40" t="s">
        <v>228</v>
      </c>
      <c r="C142" s="28" t="s">
        <v>1305</v>
      </c>
      <c r="D142" s="56">
        <v>9934000</v>
      </c>
      <c r="E142" s="65">
        <v>9400000</v>
      </c>
      <c r="F142" s="47">
        <f t="shared" si="2"/>
        <v>0.94624521844171527</v>
      </c>
      <c r="G142" s="40" t="s">
        <v>1306</v>
      </c>
      <c r="H142" s="40" t="s">
        <v>1300</v>
      </c>
      <c r="I142" s="61" t="s">
        <v>1307</v>
      </c>
      <c r="J142" s="53" t="s">
        <v>1308</v>
      </c>
      <c r="K142" s="35" t="s">
        <v>1309</v>
      </c>
      <c r="L142" s="35" t="s">
        <v>1310</v>
      </c>
      <c r="M142" s="28" t="s">
        <v>142</v>
      </c>
      <c r="N142" s="40" t="s">
        <v>228</v>
      </c>
      <c r="O142" s="28"/>
    </row>
    <row r="143" spans="1:15" ht="18.75" customHeight="1">
      <c r="A143" s="28">
        <v>138</v>
      </c>
      <c r="B143" s="40" t="s">
        <v>228</v>
      </c>
      <c r="C143" s="66" t="s">
        <v>1311</v>
      </c>
      <c r="D143" s="51">
        <v>480000</v>
      </c>
      <c r="E143" s="60">
        <v>192000</v>
      </c>
      <c r="F143" s="28"/>
      <c r="G143" s="39" t="s">
        <v>25</v>
      </c>
      <c r="H143" s="52" t="s">
        <v>1312</v>
      </c>
      <c r="I143" s="61" t="s">
        <v>1313</v>
      </c>
      <c r="J143" s="53" t="s">
        <v>185</v>
      </c>
      <c r="K143" s="35" t="s">
        <v>186</v>
      </c>
      <c r="L143" s="35" t="s">
        <v>215</v>
      </c>
      <c r="M143" s="28" t="s">
        <v>142</v>
      </c>
      <c r="N143" s="40" t="s">
        <v>216</v>
      </c>
      <c r="O143" s="28"/>
    </row>
    <row r="144" spans="1:15" ht="18.75" customHeight="1">
      <c r="A144" s="28">
        <v>139</v>
      </c>
      <c r="B144" s="40" t="s">
        <v>216</v>
      </c>
      <c r="C144" s="66" t="s">
        <v>1314</v>
      </c>
      <c r="D144" s="51">
        <v>800000</v>
      </c>
      <c r="E144" s="60">
        <v>418700</v>
      </c>
      <c r="F144" s="28"/>
      <c r="G144" s="39" t="s">
        <v>25</v>
      </c>
      <c r="H144" s="52" t="s">
        <v>1315</v>
      </c>
      <c r="I144" s="61" t="s">
        <v>1316</v>
      </c>
      <c r="J144" s="54" t="s">
        <v>219</v>
      </c>
      <c r="K144" s="35" t="s">
        <v>188</v>
      </c>
      <c r="L144" s="35" t="s">
        <v>834</v>
      </c>
      <c r="M144" s="28" t="s">
        <v>142</v>
      </c>
      <c r="N144" s="40" t="s">
        <v>221</v>
      </c>
      <c r="O144" s="28"/>
    </row>
    <row r="145" spans="1:15" ht="18.75" customHeight="1">
      <c r="A145" s="28">
        <v>140</v>
      </c>
      <c r="B145" s="40" t="s">
        <v>221</v>
      </c>
      <c r="C145" s="28" t="s">
        <v>1317</v>
      </c>
      <c r="D145" s="56">
        <v>19500000</v>
      </c>
      <c r="E145" s="65">
        <v>18040000</v>
      </c>
      <c r="F145" s="28"/>
      <c r="G145" s="40" t="s">
        <v>635</v>
      </c>
      <c r="H145" s="40" t="s">
        <v>1318</v>
      </c>
      <c r="I145" s="40" t="s">
        <v>1319</v>
      </c>
      <c r="J145" s="28" t="s">
        <v>1320</v>
      </c>
      <c r="K145" s="40" t="s">
        <v>1321</v>
      </c>
      <c r="L145" s="40" t="s">
        <v>1322</v>
      </c>
      <c r="M145" s="28" t="s">
        <v>142</v>
      </c>
      <c r="N145" s="40" t="s">
        <v>221</v>
      </c>
      <c r="O145" s="28"/>
    </row>
    <row r="146" spans="1:15" ht="18.75" customHeight="1">
      <c r="A146" s="28">
        <v>141</v>
      </c>
      <c r="B146" s="40" t="s">
        <v>221</v>
      </c>
      <c r="C146" s="28" t="s">
        <v>1323</v>
      </c>
      <c r="D146" s="56">
        <v>1650000</v>
      </c>
      <c r="E146" s="65">
        <v>1551000</v>
      </c>
      <c r="F146" s="28"/>
      <c r="G146" s="40" t="s">
        <v>602</v>
      </c>
      <c r="H146" s="40" t="s">
        <v>1318</v>
      </c>
      <c r="I146" s="40" t="s">
        <v>1319</v>
      </c>
      <c r="J146" s="28" t="s">
        <v>1324</v>
      </c>
      <c r="K146" s="40" t="s">
        <v>1325</v>
      </c>
      <c r="L146" s="40" t="s">
        <v>1326</v>
      </c>
      <c r="M146" s="28" t="s">
        <v>142</v>
      </c>
      <c r="N146" s="40" t="s">
        <v>221</v>
      </c>
      <c r="O146" s="28"/>
    </row>
    <row r="147" spans="1:15" ht="18.75" customHeight="1">
      <c r="A147" s="28">
        <v>142</v>
      </c>
      <c r="B147" s="40" t="s">
        <v>221</v>
      </c>
      <c r="C147" s="28" t="s">
        <v>1090</v>
      </c>
      <c r="D147" s="64">
        <v>2220000</v>
      </c>
      <c r="E147" s="65">
        <v>2002000</v>
      </c>
      <c r="F147" s="28"/>
      <c r="G147" s="40" t="s">
        <v>602</v>
      </c>
      <c r="H147" s="40" t="s">
        <v>1327</v>
      </c>
      <c r="I147" s="40" t="s">
        <v>1328</v>
      </c>
      <c r="J147" s="28" t="s">
        <v>1092</v>
      </c>
      <c r="K147" s="40" t="s">
        <v>1093</v>
      </c>
      <c r="L147" s="35" t="s">
        <v>1329</v>
      </c>
      <c r="M147" s="28" t="s">
        <v>142</v>
      </c>
      <c r="N147" s="40" t="s">
        <v>221</v>
      </c>
      <c r="O147" s="28"/>
    </row>
    <row r="148" spans="1:15" ht="18.75" customHeight="1">
      <c r="A148" s="28">
        <v>143</v>
      </c>
      <c r="B148" s="40" t="s">
        <v>221</v>
      </c>
      <c r="C148" s="28" t="s">
        <v>1330</v>
      </c>
      <c r="D148" s="65">
        <v>3850000</v>
      </c>
      <c r="E148" s="65">
        <v>3410000</v>
      </c>
      <c r="F148" s="28"/>
      <c r="G148" s="40" t="s">
        <v>602</v>
      </c>
      <c r="H148" s="40" t="s">
        <v>1331</v>
      </c>
      <c r="I148" s="40" t="s">
        <v>1332</v>
      </c>
      <c r="J148" s="28" t="s">
        <v>1333</v>
      </c>
      <c r="K148" s="40" t="s">
        <v>1334</v>
      </c>
      <c r="L148" s="40" t="s">
        <v>127</v>
      </c>
      <c r="M148" s="28" t="s">
        <v>142</v>
      </c>
      <c r="N148" s="40" t="s">
        <v>221</v>
      </c>
      <c r="O148" s="28"/>
    </row>
    <row r="149" spans="1:15" ht="18.75" customHeight="1">
      <c r="A149" s="28">
        <v>144</v>
      </c>
      <c r="B149" s="40" t="s">
        <v>221</v>
      </c>
      <c r="C149" s="28" t="s">
        <v>1335</v>
      </c>
      <c r="D149" s="56">
        <v>282000</v>
      </c>
      <c r="E149" s="65">
        <v>282000</v>
      </c>
      <c r="F149" s="28"/>
      <c r="G149" s="40" t="s">
        <v>602</v>
      </c>
      <c r="H149" s="40" t="s">
        <v>1273</v>
      </c>
      <c r="I149" s="40" t="s">
        <v>1336</v>
      </c>
      <c r="J149" s="28" t="s">
        <v>1337</v>
      </c>
      <c r="K149" s="40" t="s">
        <v>1338</v>
      </c>
      <c r="L149" s="40" t="s">
        <v>1339</v>
      </c>
      <c r="M149" s="28" t="s">
        <v>142</v>
      </c>
      <c r="N149" s="40" t="s">
        <v>221</v>
      </c>
      <c r="O149" s="28"/>
    </row>
    <row r="150" spans="1:15" ht="18.75" customHeight="1">
      <c r="A150" s="28">
        <v>145</v>
      </c>
      <c r="B150" s="40" t="s">
        <v>221</v>
      </c>
      <c r="C150" s="28" t="s">
        <v>1340</v>
      </c>
      <c r="D150" s="56">
        <v>2750000</v>
      </c>
      <c r="E150" s="65">
        <v>2688950</v>
      </c>
      <c r="F150" s="28"/>
      <c r="G150" s="40" t="s">
        <v>602</v>
      </c>
      <c r="H150" s="40" t="s">
        <v>1273</v>
      </c>
      <c r="I150" s="40" t="s">
        <v>1341</v>
      </c>
      <c r="J150" s="28" t="s">
        <v>1342</v>
      </c>
      <c r="K150" s="40" t="s">
        <v>1343</v>
      </c>
      <c r="L150" s="40" t="s">
        <v>1344</v>
      </c>
      <c r="M150" s="28" t="s">
        <v>142</v>
      </c>
      <c r="N150" s="40" t="s">
        <v>221</v>
      </c>
      <c r="O150" s="28"/>
    </row>
    <row r="151" spans="1:15" ht="18.75" customHeight="1">
      <c r="A151" s="28">
        <v>146</v>
      </c>
      <c r="B151" s="40" t="s">
        <v>221</v>
      </c>
      <c r="C151" s="28" t="s">
        <v>1345</v>
      </c>
      <c r="D151" s="56">
        <v>6160000</v>
      </c>
      <c r="E151" s="65">
        <v>5368000</v>
      </c>
      <c r="F151" s="28"/>
      <c r="G151" s="40" t="s">
        <v>635</v>
      </c>
      <c r="H151" s="40" t="s">
        <v>1328</v>
      </c>
      <c r="I151" s="40" t="s">
        <v>1319</v>
      </c>
      <c r="J151" s="28" t="s">
        <v>1346</v>
      </c>
      <c r="K151" s="40" t="s">
        <v>1347</v>
      </c>
      <c r="L151" s="40" t="s">
        <v>1348</v>
      </c>
      <c r="M151" s="28" t="s">
        <v>142</v>
      </c>
      <c r="N151" s="40" t="s">
        <v>221</v>
      </c>
      <c r="O151" s="28"/>
    </row>
  </sheetData>
  <sortState ref="A2:Z142">
    <sortCondition ref="A2:A142"/>
  </sortState>
  <mergeCells count="7">
    <mergeCell ref="A2:O2"/>
    <mergeCell ref="A4:G4"/>
    <mergeCell ref="H4:I4"/>
    <mergeCell ref="J4:L4"/>
    <mergeCell ref="M4:M5"/>
    <mergeCell ref="O4:O5"/>
    <mergeCell ref="N4:N5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Z127"/>
  <sheetViews>
    <sheetView zoomScale="80" zoomScaleNormal="80" workbookViewId="0">
      <pane ySplit="5" topLeftCell="A6" activePane="bottomLeft" state="frozen"/>
      <selection pane="bottomLeft" activeCell="A2" sqref="A2:O2"/>
    </sheetView>
  </sheetViews>
  <sheetFormatPr defaultRowHeight="18.75" customHeight="1"/>
  <cols>
    <col min="1" max="1" width="5.25" style="5" bestFit="1" customWidth="1"/>
    <col min="2" max="2" width="14.25" bestFit="1" customWidth="1"/>
    <col min="3" max="3" width="59.375" style="1" bestFit="1" customWidth="1"/>
    <col min="4" max="5" width="12.75" style="1" bestFit="1" customWidth="1"/>
    <col min="6" max="6" width="10.625" bestFit="1" customWidth="1"/>
    <col min="7" max="7" width="11.625" bestFit="1" customWidth="1"/>
    <col min="8" max="9" width="11.5" bestFit="1" customWidth="1"/>
    <col min="10" max="10" width="26" style="5" customWidth="1"/>
    <col min="11" max="11" width="13.875" style="5" bestFit="1" customWidth="1"/>
    <col min="12" max="12" width="40.625" style="2" customWidth="1"/>
    <col min="13" max="13" width="21.75" customWidth="1"/>
    <col min="14" max="14" width="13.375" style="3" bestFit="1" customWidth="1"/>
  </cols>
  <sheetData>
    <row r="1" spans="1:15" s="3" customFormat="1" ht="18.75" customHeight="1">
      <c r="A1" s="5"/>
      <c r="H1" s="4"/>
      <c r="I1" s="4"/>
      <c r="J1" s="5"/>
      <c r="K1" s="5"/>
    </row>
    <row r="2" spans="1:15" s="3" customFormat="1" ht="30.75" customHeight="1">
      <c r="A2" s="69" t="s">
        <v>1361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15" s="3" customFormat="1" ht="16.5">
      <c r="A3" s="5"/>
      <c r="B3" s="4"/>
      <c r="C3" s="4"/>
      <c r="D3" s="4"/>
      <c r="E3" s="4"/>
      <c r="F3" s="4"/>
      <c r="G3" s="4"/>
      <c r="H3" s="4"/>
      <c r="I3" s="4"/>
      <c r="J3" s="5"/>
      <c r="K3" s="5"/>
      <c r="L3" s="4"/>
      <c r="M3" s="4"/>
      <c r="N3" s="10"/>
      <c r="O3" s="4"/>
    </row>
    <row r="4" spans="1:15" s="3" customFormat="1" ht="18.75" customHeight="1">
      <c r="A4" s="15" t="s">
        <v>782</v>
      </c>
      <c r="B4" s="15"/>
      <c r="C4" s="15"/>
      <c r="D4" s="15"/>
      <c r="E4" s="15"/>
      <c r="F4" s="15"/>
      <c r="G4" s="15"/>
      <c r="H4" s="15" t="s">
        <v>783</v>
      </c>
      <c r="I4" s="15"/>
      <c r="J4" s="15" t="s">
        <v>784</v>
      </c>
      <c r="K4" s="15"/>
      <c r="L4" s="15"/>
      <c r="M4" s="15" t="s">
        <v>785</v>
      </c>
      <c r="N4" s="15" t="s">
        <v>786</v>
      </c>
      <c r="O4" s="15" t="s">
        <v>787</v>
      </c>
    </row>
    <row r="5" spans="1:15" s="1" customFormat="1" ht="18.75" customHeight="1">
      <c r="A5" s="17" t="s">
        <v>0</v>
      </c>
      <c r="B5" s="17" t="s">
        <v>788</v>
      </c>
      <c r="C5" s="17" t="s">
        <v>1</v>
      </c>
      <c r="D5" s="17" t="s">
        <v>789</v>
      </c>
      <c r="E5" s="17" t="s">
        <v>3</v>
      </c>
      <c r="F5" s="18" t="s">
        <v>790</v>
      </c>
      <c r="G5" s="18" t="s">
        <v>791</v>
      </c>
      <c r="H5" s="17" t="s">
        <v>2</v>
      </c>
      <c r="I5" s="17" t="s">
        <v>792</v>
      </c>
      <c r="J5" s="17" t="s">
        <v>4</v>
      </c>
      <c r="K5" s="17" t="s">
        <v>5</v>
      </c>
      <c r="L5" s="17" t="s">
        <v>6</v>
      </c>
      <c r="M5" s="15"/>
      <c r="N5" s="15"/>
      <c r="O5" s="19"/>
    </row>
    <row r="6" spans="1:15" ht="18.75" customHeight="1">
      <c r="A6" s="17">
        <v>1</v>
      </c>
      <c r="B6" s="40" t="s">
        <v>179</v>
      </c>
      <c r="C6" s="16" t="s">
        <v>178</v>
      </c>
      <c r="D6" s="70">
        <v>6600000</v>
      </c>
      <c r="E6" s="70">
        <v>6600000</v>
      </c>
      <c r="F6" s="22">
        <f>SUM(E6/D6)</f>
        <v>1</v>
      </c>
      <c r="G6" s="17" t="s">
        <v>181</v>
      </c>
      <c r="H6" s="17" t="s">
        <v>1362</v>
      </c>
      <c r="I6" s="17" t="s">
        <v>1363</v>
      </c>
      <c r="J6" s="16" t="s">
        <v>202</v>
      </c>
      <c r="K6" s="17" t="s">
        <v>129</v>
      </c>
      <c r="L6" s="40" t="s">
        <v>1369</v>
      </c>
      <c r="M6" s="28" t="s">
        <v>142</v>
      </c>
      <c r="N6" s="40" t="s">
        <v>179</v>
      </c>
      <c r="O6" s="16"/>
    </row>
    <row r="7" spans="1:15" ht="18.75" customHeight="1">
      <c r="A7" s="17">
        <v>2</v>
      </c>
      <c r="B7" s="40" t="s">
        <v>179</v>
      </c>
      <c r="C7" s="71" t="s">
        <v>143</v>
      </c>
      <c r="D7" s="30">
        <v>480000</v>
      </c>
      <c r="E7" s="72">
        <v>128000</v>
      </c>
      <c r="F7" s="22">
        <f t="shared" ref="F7:F70" si="0">SUM(E7/D7)</f>
        <v>0.26666666666666666</v>
      </c>
      <c r="G7" s="31" t="s">
        <v>25</v>
      </c>
      <c r="H7" s="32" t="s">
        <v>1364</v>
      </c>
      <c r="I7" s="73" t="s">
        <v>1365</v>
      </c>
      <c r="J7" s="33" t="s">
        <v>185</v>
      </c>
      <c r="K7" s="34" t="s">
        <v>186</v>
      </c>
      <c r="L7" s="35" t="s">
        <v>187</v>
      </c>
      <c r="M7" s="28" t="s">
        <v>142</v>
      </c>
      <c r="N7" s="40" t="s">
        <v>179</v>
      </c>
      <c r="O7" s="16"/>
    </row>
    <row r="8" spans="1:15" ht="18.75" customHeight="1">
      <c r="A8" s="17">
        <v>3</v>
      </c>
      <c r="B8" s="40" t="s">
        <v>179</v>
      </c>
      <c r="C8" s="71" t="s">
        <v>144</v>
      </c>
      <c r="D8" s="30">
        <v>800000</v>
      </c>
      <c r="E8" s="72">
        <v>387000</v>
      </c>
      <c r="F8" s="22">
        <f t="shared" si="0"/>
        <v>0.48375000000000001</v>
      </c>
      <c r="G8" s="31" t="s">
        <v>25</v>
      </c>
      <c r="H8" s="32" t="s">
        <v>1364</v>
      </c>
      <c r="I8" s="73" t="s">
        <v>1365</v>
      </c>
      <c r="J8" s="36" t="s">
        <v>1366</v>
      </c>
      <c r="K8" s="34" t="s">
        <v>188</v>
      </c>
      <c r="L8" s="35" t="s">
        <v>834</v>
      </c>
      <c r="M8" s="28" t="s">
        <v>142</v>
      </c>
      <c r="N8" s="40" t="s">
        <v>221</v>
      </c>
      <c r="O8" s="16"/>
    </row>
    <row r="9" spans="1:15" ht="18.75" customHeight="1">
      <c r="A9" s="17">
        <v>4</v>
      </c>
      <c r="B9" s="40" t="s">
        <v>221</v>
      </c>
      <c r="C9" s="74" t="s">
        <v>222</v>
      </c>
      <c r="D9" s="75">
        <v>3168000</v>
      </c>
      <c r="E9" s="21">
        <v>3168000</v>
      </c>
      <c r="F9" s="22">
        <f t="shared" si="0"/>
        <v>1</v>
      </c>
      <c r="G9" s="23" t="s">
        <v>223</v>
      </c>
      <c r="H9" s="24" t="s">
        <v>1371</v>
      </c>
      <c r="I9" s="17" t="s">
        <v>1372</v>
      </c>
      <c r="J9" s="25" t="s">
        <v>226</v>
      </c>
      <c r="K9" s="26" t="s">
        <v>189</v>
      </c>
      <c r="L9" s="27" t="s">
        <v>837</v>
      </c>
      <c r="M9" s="28" t="s">
        <v>142</v>
      </c>
      <c r="N9" s="40" t="s">
        <v>228</v>
      </c>
      <c r="O9" s="16"/>
    </row>
    <row r="10" spans="1:15" ht="18.75" customHeight="1">
      <c r="A10" s="17">
        <v>5</v>
      </c>
      <c r="B10" s="40" t="s">
        <v>228</v>
      </c>
      <c r="C10" s="74" t="s">
        <v>229</v>
      </c>
      <c r="D10" s="75">
        <v>2640000</v>
      </c>
      <c r="E10" s="21">
        <v>2640000</v>
      </c>
      <c r="F10" s="22">
        <f t="shared" si="0"/>
        <v>1</v>
      </c>
      <c r="G10" s="23" t="s">
        <v>230</v>
      </c>
      <c r="H10" s="24" t="s">
        <v>1373</v>
      </c>
      <c r="I10" s="17" t="s">
        <v>1374</v>
      </c>
      <c r="J10" s="25" t="s">
        <v>190</v>
      </c>
      <c r="K10" s="26" t="s">
        <v>191</v>
      </c>
      <c r="L10" s="27" t="s">
        <v>839</v>
      </c>
      <c r="M10" s="28" t="s">
        <v>142</v>
      </c>
      <c r="N10" s="40" t="s">
        <v>234</v>
      </c>
      <c r="O10" s="16"/>
    </row>
    <row r="11" spans="1:15" ht="18.75" customHeight="1">
      <c r="A11" s="17">
        <v>6</v>
      </c>
      <c r="B11" s="40" t="s">
        <v>234</v>
      </c>
      <c r="C11" s="74" t="s">
        <v>840</v>
      </c>
      <c r="D11" s="76">
        <v>4356000</v>
      </c>
      <c r="E11" s="21">
        <v>4356000</v>
      </c>
      <c r="F11" s="22">
        <f t="shared" si="0"/>
        <v>1</v>
      </c>
      <c r="G11" s="23" t="s">
        <v>245</v>
      </c>
      <c r="H11" s="24" t="s">
        <v>1375</v>
      </c>
      <c r="I11" s="17" t="s">
        <v>1376</v>
      </c>
      <c r="J11" s="25" t="s">
        <v>842</v>
      </c>
      <c r="K11" s="26" t="s">
        <v>1377</v>
      </c>
      <c r="L11" s="27" t="s">
        <v>844</v>
      </c>
      <c r="M11" s="28" t="s">
        <v>142</v>
      </c>
      <c r="N11" s="40" t="s">
        <v>234</v>
      </c>
      <c r="O11" s="16"/>
    </row>
    <row r="12" spans="1:15" ht="18.75" customHeight="1">
      <c r="A12" s="17">
        <v>7</v>
      </c>
      <c r="B12" s="40" t="s">
        <v>234</v>
      </c>
      <c r="C12" s="71" t="s">
        <v>845</v>
      </c>
      <c r="D12" s="77">
        <v>3960000</v>
      </c>
      <c r="E12" s="72">
        <v>3960000</v>
      </c>
      <c r="F12" s="22">
        <f t="shared" si="0"/>
        <v>1</v>
      </c>
      <c r="G12" s="23" t="s">
        <v>245</v>
      </c>
      <c r="H12" s="24" t="s">
        <v>1375</v>
      </c>
      <c r="I12" s="17" t="s">
        <v>1376</v>
      </c>
      <c r="J12" s="33" t="s">
        <v>846</v>
      </c>
      <c r="K12" s="34" t="s">
        <v>847</v>
      </c>
      <c r="L12" s="35" t="s">
        <v>848</v>
      </c>
      <c r="M12" s="28" t="s">
        <v>142</v>
      </c>
      <c r="N12" s="40" t="s">
        <v>234</v>
      </c>
      <c r="O12" s="16"/>
    </row>
    <row r="13" spans="1:15" ht="18.75" customHeight="1">
      <c r="A13" s="17">
        <v>8</v>
      </c>
      <c r="B13" s="40" t="s">
        <v>234</v>
      </c>
      <c r="C13" s="71" t="s">
        <v>849</v>
      </c>
      <c r="D13" s="77">
        <v>3378000</v>
      </c>
      <c r="E13" s="72">
        <v>3378000</v>
      </c>
      <c r="F13" s="22">
        <f t="shared" si="0"/>
        <v>1</v>
      </c>
      <c r="G13" s="23" t="s">
        <v>245</v>
      </c>
      <c r="H13" s="24" t="s">
        <v>1375</v>
      </c>
      <c r="I13" s="17" t="s">
        <v>1376</v>
      </c>
      <c r="J13" s="36" t="s">
        <v>850</v>
      </c>
      <c r="K13" s="34" t="s">
        <v>851</v>
      </c>
      <c r="L13" s="35" t="s">
        <v>852</v>
      </c>
      <c r="M13" s="28" t="s">
        <v>142</v>
      </c>
      <c r="N13" s="40" t="s">
        <v>234</v>
      </c>
      <c r="O13" s="16"/>
    </row>
    <row r="14" spans="1:15" ht="18.75" customHeight="1">
      <c r="A14" s="17">
        <v>9</v>
      </c>
      <c r="B14" s="40" t="s">
        <v>234</v>
      </c>
      <c r="C14" s="74" t="s">
        <v>853</v>
      </c>
      <c r="D14" s="75">
        <v>5484000</v>
      </c>
      <c r="E14" s="21">
        <v>4434000</v>
      </c>
      <c r="F14" s="22">
        <f t="shared" si="0"/>
        <v>0.80853391684901532</v>
      </c>
      <c r="G14" s="23" t="s">
        <v>245</v>
      </c>
      <c r="H14" s="24" t="s">
        <v>1375</v>
      </c>
      <c r="I14" s="17" t="s">
        <v>1376</v>
      </c>
      <c r="J14" s="25" t="s">
        <v>855</v>
      </c>
      <c r="K14" s="26" t="s">
        <v>856</v>
      </c>
      <c r="L14" s="27" t="s">
        <v>857</v>
      </c>
      <c r="M14" s="28" t="s">
        <v>142</v>
      </c>
      <c r="N14" s="40" t="s">
        <v>234</v>
      </c>
      <c r="O14" s="16"/>
    </row>
    <row r="15" spans="1:15" ht="18.75" customHeight="1">
      <c r="A15" s="17">
        <v>10</v>
      </c>
      <c r="B15" s="40" t="s">
        <v>234</v>
      </c>
      <c r="C15" s="71" t="s">
        <v>858</v>
      </c>
      <c r="D15" s="77">
        <v>2640000</v>
      </c>
      <c r="E15" s="72">
        <v>2640000</v>
      </c>
      <c r="F15" s="22">
        <f t="shared" si="0"/>
        <v>1</v>
      </c>
      <c r="G15" s="31" t="s">
        <v>859</v>
      </c>
      <c r="H15" s="32" t="s">
        <v>1378</v>
      </c>
      <c r="I15" s="17" t="s">
        <v>1376</v>
      </c>
      <c r="J15" s="33" t="s">
        <v>861</v>
      </c>
      <c r="K15" s="34" t="s">
        <v>862</v>
      </c>
      <c r="L15" s="35" t="s">
        <v>863</v>
      </c>
      <c r="M15" s="28" t="s">
        <v>142</v>
      </c>
      <c r="N15" s="40" t="s">
        <v>234</v>
      </c>
      <c r="O15" s="16"/>
    </row>
    <row r="16" spans="1:15" ht="18.75" customHeight="1">
      <c r="A16" s="17">
        <v>11</v>
      </c>
      <c r="B16" s="40" t="s">
        <v>234</v>
      </c>
      <c r="C16" s="71" t="s">
        <v>864</v>
      </c>
      <c r="D16" s="78" t="s">
        <v>865</v>
      </c>
      <c r="E16" s="78" t="s">
        <v>865</v>
      </c>
      <c r="F16" s="22" t="e">
        <f t="shared" si="0"/>
        <v>#VALUE!</v>
      </c>
      <c r="G16" s="31" t="s">
        <v>859</v>
      </c>
      <c r="H16" s="32" t="s">
        <v>1378</v>
      </c>
      <c r="I16" s="17" t="s">
        <v>1376</v>
      </c>
      <c r="J16" s="33" t="s">
        <v>861</v>
      </c>
      <c r="K16" s="34" t="s">
        <v>862</v>
      </c>
      <c r="L16" s="35" t="s">
        <v>863</v>
      </c>
      <c r="M16" s="28" t="s">
        <v>142</v>
      </c>
      <c r="N16" s="40" t="s">
        <v>234</v>
      </c>
      <c r="O16" s="16"/>
    </row>
    <row r="17" spans="1:15" ht="18.75" customHeight="1">
      <c r="A17" s="17">
        <v>12</v>
      </c>
      <c r="B17" s="40" t="s">
        <v>234</v>
      </c>
      <c r="C17" s="71" t="s">
        <v>1379</v>
      </c>
      <c r="D17" s="77">
        <v>137500</v>
      </c>
      <c r="E17" s="72">
        <v>137500</v>
      </c>
      <c r="F17" s="22">
        <f t="shared" si="0"/>
        <v>1</v>
      </c>
      <c r="G17" s="31" t="s">
        <v>905</v>
      </c>
      <c r="H17" s="32" t="s">
        <v>1380</v>
      </c>
      <c r="I17" s="73" t="s">
        <v>1381</v>
      </c>
      <c r="J17" s="33" t="s">
        <v>1382</v>
      </c>
      <c r="K17" s="34" t="s">
        <v>1383</v>
      </c>
      <c r="L17" s="35" t="s">
        <v>1384</v>
      </c>
      <c r="M17" s="28" t="s">
        <v>142</v>
      </c>
      <c r="N17" s="40" t="s">
        <v>234</v>
      </c>
      <c r="O17" s="16"/>
    </row>
    <row r="18" spans="1:15" ht="18.75" customHeight="1">
      <c r="A18" s="17">
        <v>13</v>
      </c>
      <c r="B18" s="40" t="s">
        <v>234</v>
      </c>
      <c r="C18" s="71" t="s">
        <v>878</v>
      </c>
      <c r="D18" s="30">
        <v>480000</v>
      </c>
      <c r="E18" s="72">
        <v>192000</v>
      </c>
      <c r="F18" s="22">
        <f t="shared" si="0"/>
        <v>0.4</v>
      </c>
      <c r="G18" s="31" t="s">
        <v>25</v>
      </c>
      <c r="H18" s="32" t="s">
        <v>1385</v>
      </c>
      <c r="I18" s="73" t="s">
        <v>1386</v>
      </c>
      <c r="J18" s="33" t="s">
        <v>185</v>
      </c>
      <c r="K18" s="34" t="s">
        <v>186</v>
      </c>
      <c r="L18" s="35" t="s">
        <v>215</v>
      </c>
      <c r="M18" s="28" t="s">
        <v>142</v>
      </c>
      <c r="N18" s="40" t="s">
        <v>216</v>
      </c>
      <c r="O18" s="16"/>
    </row>
    <row r="19" spans="1:15" ht="18.75" customHeight="1">
      <c r="A19" s="17">
        <v>14</v>
      </c>
      <c r="B19" s="40" t="s">
        <v>216</v>
      </c>
      <c r="C19" s="71" t="s">
        <v>880</v>
      </c>
      <c r="D19" s="30">
        <v>800000</v>
      </c>
      <c r="E19" s="72">
        <v>303950</v>
      </c>
      <c r="F19" s="22">
        <f t="shared" si="0"/>
        <v>0.37993749999999998</v>
      </c>
      <c r="G19" s="31" t="s">
        <v>25</v>
      </c>
      <c r="H19" s="32" t="s">
        <v>1387</v>
      </c>
      <c r="I19" s="73" t="s">
        <v>1388</v>
      </c>
      <c r="J19" s="36" t="s">
        <v>1370</v>
      </c>
      <c r="K19" s="34" t="s">
        <v>188</v>
      </c>
      <c r="L19" s="35" t="s">
        <v>834</v>
      </c>
      <c r="M19" s="28" t="s">
        <v>142</v>
      </c>
      <c r="N19" s="40" t="s">
        <v>221</v>
      </c>
      <c r="O19" s="16"/>
    </row>
    <row r="20" spans="1:15" ht="18.75" customHeight="1">
      <c r="A20" s="17">
        <v>15</v>
      </c>
      <c r="B20" s="40" t="s">
        <v>221</v>
      </c>
      <c r="C20" s="71" t="s">
        <v>1389</v>
      </c>
      <c r="D20" s="30">
        <v>763200</v>
      </c>
      <c r="E20" s="72">
        <v>762000</v>
      </c>
      <c r="F20" s="22">
        <f t="shared" si="0"/>
        <v>0.99842767295597479</v>
      </c>
      <c r="G20" s="31" t="s">
        <v>437</v>
      </c>
      <c r="H20" s="32" t="s">
        <v>1390</v>
      </c>
      <c r="I20" s="17" t="s">
        <v>1391</v>
      </c>
      <c r="J20" s="33" t="s">
        <v>1199</v>
      </c>
      <c r="K20" s="34" t="s">
        <v>1200</v>
      </c>
      <c r="L20" s="35" t="s">
        <v>1201</v>
      </c>
      <c r="M20" s="28" t="s">
        <v>142</v>
      </c>
      <c r="N20" s="40" t="s">
        <v>221</v>
      </c>
      <c r="O20" s="16"/>
    </row>
    <row r="21" spans="1:15" ht="18.75" customHeight="1">
      <c r="A21" s="17">
        <v>16</v>
      </c>
      <c r="B21" s="40" t="s">
        <v>221</v>
      </c>
      <c r="C21" s="79" t="s">
        <v>1392</v>
      </c>
      <c r="D21" s="77">
        <v>2420000</v>
      </c>
      <c r="E21" s="72">
        <v>2420000</v>
      </c>
      <c r="F21" s="22">
        <f t="shared" si="0"/>
        <v>1</v>
      </c>
      <c r="G21" s="31" t="s">
        <v>602</v>
      </c>
      <c r="H21" s="32" t="s">
        <v>1393</v>
      </c>
      <c r="I21" s="73" t="s">
        <v>1394</v>
      </c>
      <c r="J21" s="33" t="s">
        <v>1395</v>
      </c>
      <c r="K21" s="34" t="s">
        <v>1396</v>
      </c>
      <c r="L21" s="35" t="s">
        <v>1397</v>
      </c>
      <c r="M21" s="28" t="s">
        <v>142</v>
      </c>
      <c r="N21" s="40" t="s">
        <v>221</v>
      </c>
      <c r="O21" s="16"/>
    </row>
    <row r="22" spans="1:15" ht="18.75" customHeight="1">
      <c r="A22" s="17">
        <v>17</v>
      </c>
      <c r="B22" s="40" t="s">
        <v>221</v>
      </c>
      <c r="C22" s="71" t="s">
        <v>1398</v>
      </c>
      <c r="D22" s="77">
        <v>3900000</v>
      </c>
      <c r="E22" s="72">
        <v>3744704</v>
      </c>
      <c r="F22" s="22">
        <f t="shared" si="0"/>
        <v>0.96018051282051287</v>
      </c>
      <c r="G22" s="31" t="s">
        <v>602</v>
      </c>
      <c r="H22" s="32" t="s">
        <v>1399</v>
      </c>
      <c r="I22" s="73" t="s">
        <v>1400</v>
      </c>
      <c r="J22" s="33" t="s">
        <v>1401</v>
      </c>
      <c r="K22" s="34" t="s">
        <v>1402</v>
      </c>
      <c r="L22" s="35" t="s">
        <v>1403</v>
      </c>
      <c r="M22" s="28" t="s">
        <v>142</v>
      </c>
      <c r="N22" s="40" t="s">
        <v>221</v>
      </c>
      <c r="O22" s="16"/>
    </row>
    <row r="23" spans="1:15" ht="18.75" customHeight="1">
      <c r="A23" s="17">
        <v>18</v>
      </c>
      <c r="B23" s="40" t="s">
        <v>221</v>
      </c>
      <c r="C23" s="16" t="s">
        <v>1404</v>
      </c>
      <c r="D23" s="80">
        <v>588000</v>
      </c>
      <c r="E23" s="70">
        <v>587928</v>
      </c>
      <c r="F23" s="22">
        <f t="shared" si="0"/>
        <v>0.99987755102040821</v>
      </c>
      <c r="G23" s="17" t="s">
        <v>437</v>
      </c>
      <c r="H23" s="17" t="s">
        <v>1405</v>
      </c>
      <c r="I23" s="73" t="s">
        <v>1406</v>
      </c>
      <c r="J23" s="38" t="s">
        <v>1280</v>
      </c>
      <c r="K23" s="31" t="s">
        <v>1281</v>
      </c>
      <c r="L23" s="35" t="s">
        <v>277</v>
      </c>
      <c r="M23" s="28" t="s">
        <v>142</v>
      </c>
      <c r="N23" s="40" t="s">
        <v>221</v>
      </c>
      <c r="O23" s="16"/>
    </row>
    <row r="24" spans="1:15" ht="18.75" customHeight="1">
      <c r="A24" s="17">
        <v>19</v>
      </c>
      <c r="B24" s="40" t="s">
        <v>221</v>
      </c>
      <c r="C24" s="71" t="s">
        <v>1407</v>
      </c>
      <c r="D24" s="30">
        <v>605000</v>
      </c>
      <c r="E24" s="72">
        <v>605000</v>
      </c>
      <c r="F24" s="22">
        <f t="shared" si="0"/>
        <v>1</v>
      </c>
      <c r="G24" s="31" t="s">
        <v>602</v>
      </c>
      <c r="H24" s="32" t="s">
        <v>1408</v>
      </c>
      <c r="I24" s="73" t="s">
        <v>1409</v>
      </c>
      <c r="J24" s="36" t="s">
        <v>1410</v>
      </c>
      <c r="K24" s="34" t="s">
        <v>1411</v>
      </c>
      <c r="L24" s="35" t="s">
        <v>1412</v>
      </c>
      <c r="M24" s="28" t="s">
        <v>142</v>
      </c>
      <c r="N24" s="40" t="s">
        <v>221</v>
      </c>
      <c r="O24" s="16"/>
    </row>
    <row r="25" spans="1:15" ht="18.75" customHeight="1">
      <c r="A25" s="17">
        <v>20</v>
      </c>
      <c r="B25" s="40" t="s">
        <v>221</v>
      </c>
      <c r="C25" s="71" t="s">
        <v>882</v>
      </c>
      <c r="D25" s="30">
        <v>480000</v>
      </c>
      <c r="E25" s="72">
        <v>192000</v>
      </c>
      <c r="F25" s="22">
        <f t="shared" si="0"/>
        <v>0.4</v>
      </c>
      <c r="G25" s="31" t="s">
        <v>25</v>
      </c>
      <c r="H25" s="32" t="s">
        <v>1413</v>
      </c>
      <c r="I25" s="73" t="s">
        <v>1414</v>
      </c>
      <c r="J25" s="33" t="s">
        <v>185</v>
      </c>
      <c r="K25" s="34" t="s">
        <v>186</v>
      </c>
      <c r="L25" s="35" t="s">
        <v>215</v>
      </c>
      <c r="M25" s="28" t="s">
        <v>142</v>
      </c>
      <c r="N25" s="40" t="s">
        <v>216</v>
      </c>
      <c r="O25" s="16"/>
    </row>
    <row r="26" spans="1:15" ht="18.75" customHeight="1">
      <c r="A26" s="17">
        <v>21</v>
      </c>
      <c r="B26" s="40" t="s">
        <v>216</v>
      </c>
      <c r="C26" s="71" t="s">
        <v>884</v>
      </c>
      <c r="D26" s="30">
        <v>800000</v>
      </c>
      <c r="E26" s="72">
        <v>496000</v>
      </c>
      <c r="F26" s="22">
        <f t="shared" si="0"/>
        <v>0.62</v>
      </c>
      <c r="G26" s="31" t="s">
        <v>25</v>
      </c>
      <c r="H26" s="32" t="s">
        <v>1415</v>
      </c>
      <c r="I26" s="73" t="s">
        <v>1416</v>
      </c>
      <c r="J26" s="36" t="s">
        <v>1370</v>
      </c>
      <c r="K26" s="34" t="s">
        <v>188</v>
      </c>
      <c r="L26" s="35" t="s">
        <v>834</v>
      </c>
      <c r="M26" s="28" t="s">
        <v>142</v>
      </c>
      <c r="N26" s="40" t="s">
        <v>221</v>
      </c>
      <c r="O26" s="16"/>
    </row>
    <row r="27" spans="1:15" ht="18.75" customHeight="1">
      <c r="A27" s="17">
        <v>22</v>
      </c>
      <c r="B27" s="40" t="s">
        <v>221</v>
      </c>
      <c r="C27" s="71" t="s">
        <v>1417</v>
      </c>
      <c r="D27" s="77">
        <v>660000</v>
      </c>
      <c r="E27" s="72">
        <v>600000</v>
      </c>
      <c r="F27" s="22">
        <f t="shared" si="0"/>
        <v>0.90909090909090906</v>
      </c>
      <c r="G27" s="31" t="s">
        <v>437</v>
      </c>
      <c r="H27" s="32" t="s">
        <v>1418</v>
      </c>
      <c r="I27" s="73" t="s">
        <v>1419</v>
      </c>
      <c r="J27" s="16" t="s">
        <v>1183</v>
      </c>
      <c r="K27" s="17" t="s">
        <v>1184</v>
      </c>
      <c r="L27" s="40" t="s">
        <v>1185</v>
      </c>
      <c r="M27" s="28" t="s">
        <v>142</v>
      </c>
      <c r="N27" s="40" t="s">
        <v>221</v>
      </c>
      <c r="O27" s="16"/>
    </row>
    <row r="28" spans="1:15" ht="18.75" customHeight="1">
      <c r="A28" s="17">
        <v>23</v>
      </c>
      <c r="B28" s="40" t="s">
        <v>221</v>
      </c>
      <c r="C28" s="74" t="s">
        <v>1420</v>
      </c>
      <c r="D28" s="21">
        <v>241120</v>
      </c>
      <c r="E28" s="21">
        <v>241120</v>
      </c>
      <c r="F28" s="22">
        <f t="shared" si="0"/>
        <v>1</v>
      </c>
      <c r="G28" s="23" t="s">
        <v>437</v>
      </c>
      <c r="H28" s="24" t="s">
        <v>1418</v>
      </c>
      <c r="I28" s="73" t="s">
        <v>1419</v>
      </c>
      <c r="J28" s="25" t="s">
        <v>1421</v>
      </c>
      <c r="K28" s="26" t="s">
        <v>1422</v>
      </c>
      <c r="L28" s="27" t="s">
        <v>1423</v>
      </c>
      <c r="M28" s="28" t="s">
        <v>142</v>
      </c>
      <c r="N28" s="40" t="s">
        <v>221</v>
      </c>
      <c r="O28" s="16"/>
    </row>
    <row r="29" spans="1:15" ht="18.75" customHeight="1">
      <c r="A29" s="17">
        <v>24</v>
      </c>
      <c r="B29" s="40" t="s">
        <v>221</v>
      </c>
      <c r="C29" s="16" t="s">
        <v>1420</v>
      </c>
      <c r="D29" s="80">
        <v>280000</v>
      </c>
      <c r="E29" s="70">
        <v>280000</v>
      </c>
      <c r="F29" s="22">
        <f t="shared" si="0"/>
        <v>1</v>
      </c>
      <c r="G29" s="17" t="s">
        <v>437</v>
      </c>
      <c r="H29" s="17" t="s">
        <v>1418</v>
      </c>
      <c r="I29" s="73" t="s">
        <v>1419</v>
      </c>
      <c r="J29" s="38" t="s">
        <v>1424</v>
      </c>
      <c r="K29" s="31" t="s">
        <v>1425</v>
      </c>
      <c r="L29" s="39" t="s">
        <v>1426</v>
      </c>
      <c r="M29" s="28" t="s">
        <v>142</v>
      </c>
      <c r="N29" s="40" t="s">
        <v>221</v>
      </c>
      <c r="O29" s="16"/>
    </row>
    <row r="30" spans="1:15" ht="18.75" customHeight="1">
      <c r="A30" s="17">
        <v>25</v>
      </c>
      <c r="B30" s="40" t="s">
        <v>221</v>
      </c>
      <c r="C30" s="71" t="s">
        <v>1427</v>
      </c>
      <c r="D30" s="77">
        <v>753280</v>
      </c>
      <c r="E30" s="72">
        <v>730400</v>
      </c>
      <c r="F30" s="22">
        <f t="shared" si="0"/>
        <v>0.96962616822429903</v>
      </c>
      <c r="G30" s="31" t="s">
        <v>602</v>
      </c>
      <c r="H30" s="32" t="s">
        <v>1428</v>
      </c>
      <c r="I30" s="73" t="s">
        <v>1429</v>
      </c>
      <c r="J30" s="33" t="s">
        <v>1430</v>
      </c>
      <c r="K30" s="34" t="s">
        <v>1431</v>
      </c>
      <c r="L30" s="35" t="s">
        <v>1432</v>
      </c>
      <c r="M30" s="28" t="s">
        <v>142</v>
      </c>
      <c r="N30" s="40" t="s">
        <v>221</v>
      </c>
      <c r="O30" s="16"/>
    </row>
    <row r="31" spans="1:15" ht="18.75" customHeight="1">
      <c r="A31" s="17">
        <v>26</v>
      </c>
      <c r="B31" s="40" t="s">
        <v>221</v>
      </c>
      <c r="C31" s="71" t="s">
        <v>1433</v>
      </c>
      <c r="D31" s="77">
        <v>1950000</v>
      </c>
      <c r="E31" s="72">
        <v>1903490</v>
      </c>
      <c r="F31" s="22">
        <f t="shared" si="0"/>
        <v>0.97614871794871794</v>
      </c>
      <c r="G31" s="31" t="s">
        <v>437</v>
      </c>
      <c r="H31" s="32" t="s">
        <v>1434</v>
      </c>
      <c r="I31" s="73" t="s">
        <v>1435</v>
      </c>
      <c r="J31" s="33" t="s">
        <v>1401</v>
      </c>
      <c r="K31" s="34" t="s">
        <v>1402</v>
      </c>
      <c r="L31" s="35" t="s">
        <v>1403</v>
      </c>
      <c r="M31" s="28" t="s">
        <v>142</v>
      </c>
      <c r="N31" s="40" t="s">
        <v>221</v>
      </c>
      <c r="O31" s="16"/>
    </row>
    <row r="32" spans="1:15" ht="18.75" customHeight="1">
      <c r="A32" s="17">
        <v>27</v>
      </c>
      <c r="B32" s="40" t="s">
        <v>221</v>
      </c>
      <c r="C32" s="71" t="s">
        <v>1436</v>
      </c>
      <c r="D32" s="77">
        <v>7657000</v>
      </c>
      <c r="E32" s="72">
        <v>1394289</v>
      </c>
      <c r="F32" s="22">
        <f t="shared" si="0"/>
        <v>0.18209337860780986</v>
      </c>
      <c r="G32" s="31" t="s">
        <v>437</v>
      </c>
      <c r="H32" s="32" t="s">
        <v>1434</v>
      </c>
      <c r="I32" s="73" t="s">
        <v>1435</v>
      </c>
      <c r="J32" s="33" t="s">
        <v>1401</v>
      </c>
      <c r="K32" s="34" t="s">
        <v>1402</v>
      </c>
      <c r="L32" s="35" t="s">
        <v>1403</v>
      </c>
      <c r="M32" s="28" t="s">
        <v>142</v>
      </c>
      <c r="N32" s="40" t="s">
        <v>221</v>
      </c>
      <c r="O32" s="16"/>
    </row>
    <row r="33" spans="1:15" ht="18.75" customHeight="1">
      <c r="A33" s="17">
        <v>28</v>
      </c>
      <c r="B33" s="40" t="s">
        <v>221</v>
      </c>
      <c r="C33" s="71" t="s">
        <v>1437</v>
      </c>
      <c r="D33" s="30">
        <v>480000</v>
      </c>
      <c r="E33" s="72">
        <v>224000</v>
      </c>
      <c r="F33" s="22">
        <f t="shared" si="0"/>
        <v>0.46666666666666667</v>
      </c>
      <c r="G33" s="31" t="s">
        <v>25</v>
      </c>
      <c r="H33" s="32" t="s">
        <v>1438</v>
      </c>
      <c r="I33" s="73" t="s">
        <v>1435</v>
      </c>
      <c r="J33" s="33" t="s">
        <v>185</v>
      </c>
      <c r="K33" s="34" t="s">
        <v>186</v>
      </c>
      <c r="L33" s="35" t="s">
        <v>215</v>
      </c>
      <c r="M33" s="28" t="s">
        <v>142</v>
      </c>
      <c r="N33" s="40" t="s">
        <v>216</v>
      </c>
      <c r="O33" s="16"/>
    </row>
    <row r="34" spans="1:15" ht="18.75" customHeight="1">
      <c r="A34" s="17">
        <v>29</v>
      </c>
      <c r="B34" s="40" t="s">
        <v>216</v>
      </c>
      <c r="C34" s="71" t="s">
        <v>930</v>
      </c>
      <c r="D34" s="30">
        <v>1380000</v>
      </c>
      <c r="E34" s="72">
        <v>1109670</v>
      </c>
      <c r="F34" s="22">
        <f t="shared" si="0"/>
        <v>0.80410869565217391</v>
      </c>
      <c r="G34" s="31" t="s">
        <v>25</v>
      </c>
      <c r="H34" s="32" t="s">
        <v>1439</v>
      </c>
      <c r="I34" s="73" t="s">
        <v>1440</v>
      </c>
      <c r="J34" s="36" t="s">
        <v>1370</v>
      </c>
      <c r="K34" s="34" t="s">
        <v>188</v>
      </c>
      <c r="L34" s="35" t="s">
        <v>834</v>
      </c>
      <c r="M34" s="28" t="s">
        <v>142</v>
      </c>
      <c r="N34" s="40" t="s">
        <v>221</v>
      </c>
      <c r="O34" s="16"/>
    </row>
    <row r="35" spans="1:15" ht="18.75" customHeight="1">
      <c r="A35" s="17">
        <v>30</v>
      </c>
      <c r="B35" s="40" t="s">
        <v>221</v>
      </c>
      <c r="C35" s="71" t="s">
        <v>1441</v>
      </c>
      <c r="D35" s="77">
        <v>12160000</v>
      </c>
      <c r="E35" s="72">
        <v>11000000</v>
      </c>
      <c r="F35" s="22">
        <f t="shared" si="0"/>
        <v>0.90460526315789469</v>
      </c>
      <c r="G35" s="31" t="s">
        <v>437</v>
      </c>
      <c r="H35" s="32" t="s">
        <v>1442</v>
      </c>
      <c r="I35" s="73" t="s">
        <v>1443</v>
      </c>
      <c r="J35" s="36" t="s">
        <v>1856</v>
      </c>
      <c r="K35" s="31" t="s">
        <v>554</v>
      </c>
      <c r="L35" s="39" t="s">
        <v>1146</v>
      </c>
      <c r="M35" s="28" t="s">
        <v>142</v>
      </c>
      <c r="N35" s="40" t="s">
        <v>221</v>
      </c>
      <c r="O35" s="16" t="s">
        <v>1353</v>
      </c>
    </row>
    <row r="36" spans="1:15" ht="18.75" customHeight="1">
      <c r="A36" s="17">
        <v>31</v>
      </c>
      <c r="B36" s="40" t="s">
        <v>221</v>
      </c>
      <c r="C36" s="71" t="s">
        <v>1444</v>
      </c>
      <c r="D36" s="30">
        <v>19900000</v>
      </c>
      <c r="E36" s="72">
        <v>18000000</v>
      </c>
      <c r="F36" s="22">
        <f t="shared" si="0"/>
        <v>0.90452261306532666</v>
      </c>
      <c r="G36" s="31" t="s">
        <v>223</v>
      </c>
      <c r="H36" s="32" t="s">
        <v>1445</v>
      </c>
      <c r="I36" s="73" t="s">
        <v>1446</v>
      </c>
      <c r="J36" s="36" t="s">
        <v>1447</v>
      </c>
      <c r="K36" s="34" t="s">
        <v>1448</v>
      </c>
      <c r="L36" s="35" t="s">
        <v>1449</v>
      </c>
      <c r="M36" s="28" t="s">
        <v>142</v>
      </c>
      <c r="N36" s="40" t="s">
        <v>221</v>
      </c>
      <c r="O36" s="16"/>
    </row>
    <row r="37" spans="1:15" ht="18.75" customHeight="1">
      <c r="A37" s="17">
        <v>32</v>
      </c>
      <c r="B37" s="40" t="s">
        <v>221</v>
      </c>
      <c r="C37" s="71" t="s">
        <v>1450</v>
      </c>
      <c r="D37" s="77">
        <v>955680</v>
      </c>
      <c r="E37" s="72">
        <v>881892</v>
      </c>
      <c r="F37" s="22">
        <f t="shared" si="0"/>
        <v>0.92279005524861879</v>
      </c>
      <c r="G37" s="31" t="s">
        <v>437</v>
      </c>
      <c r="H37" s="32" t="s">
        <v>1451</v>
      </c>
      <c r="I37" s="73" t="s">
        <v>1452</v>
      </c>
      <c r="J37" s="38" t="s">
        <v>1280</v>
      </c>
      <c r="K37" s="31" t="s">
        <v>1281</v>
      </c>
      <c r="L37" s="35" t="s">
        <v>277</v>
      </c>
      <c r="M37" s="28" t="s">
        <v>142</v>
      </c>
      <c r="N37" s="40" t="s">
        <v>221</v>
      </c>
      <c r="O37" s="16"/>
    </row>
    <row r="38" spans="1:15" ht="18.75" customHeight="1">
      <c r="A38" s="17">
        <v>33</v>
      </c>
      <c r="B38" s="40" t="s">
        <v>221</v>
      </c>
      <c r="C38" s="16" t="s">
        <v>1453</v>
      </c>
      <c r="D38" s="80">
        <v>994500</v>
      </c>
      <c r="E38" s="70">
        <v>921025</v>
      </c>
      <c r="F38" s="22">
        <f t="shared" si="0"/>
        <v>0.92611865258924086</v>
      </c>
      <c r="G38" s="17" t="s">
        <v>437</v>
      </c>
      <c r="H38" s="17" t="s">
        <v>1454</v>
      </c>
      <c r="I38" s="17" t="s">
        <v>1455</v>
      </c>
      <c r="J38" s="16" t="s">
        <v>1019</v>
      </c>
      <c r="K38" s="17" t="s">
        <v>1020</v>
      </c>
      <c r="L38" s="40" t="s">
        <v>1021</v>
      </c>
      <c r="M38" s="28" t="s">
        <v>142</v>
      </c>
      <c r="N38" s="40" t="s">
        <v>221</v>
      </c>
      <c r="O38" s="16"/>
    </row>
    <row r="39" spans="1:15" ht="18.75" customHeight="1">
      <c r="A39" s="17">
        <v>34</v>
      </c>
      <c r="B39" s="40" t="s">
        <v>221</v>
      </c>
      <c r="C39" s="71" t="s">
        <v>1456</v>
      </c>
      <c r="D39" s="77">
        <v>202328000</v>
      </c>
      <c r="E39" s="72">
        <v>177999999</v>
      </c>
      <c r="F39" s="22">
        <f t="shared" si="0"/>
        <v>0.87975959333359688</v>
      </c>
      <c r="G39" s="31" t="s">
        <v>635</v>
      </c>
      <c r="H39" s="32" t="s">
        <v>1457</v>
      </c>
      <c r="I39" s="73" t="s">
        <v>1458</v>
      </c>
      <c r="J39" s="33" t="s">
        <v>1459</v>
      </c>
      <c r="K39" s="34" t="s">
        <v>1460</v>
      </c>
      <c r="L39" s="35" t="s">
        <v>1461</v>
      </c>
      <c r="M39" s="28" t="s">
        <v>142</v>
      </c>
      <c r="N39" s="40" t="s">
        <v>221</v>
      </c>
      <c r="O39" s="16"/>
    </row>
    <row r="40" spans="1:15" ht="18.75" customHeight="1">
      <c r="A40" s="17">
        <v>35</v>
      </c>
      <c r="B40" s="40" t="s">
        <v>221</v>
      </c>
      <c r="C40" s="71" t="s">
        <v>1462</v>
      </c>
      <c r="D40" s="77">
        <v>11550000</v>
      </c>
      <c r="E40" s="72">
        <v>10780000</v>
      </c>
      <c r="F40" s="22">
        <f t="shared" si="0"/>
        <v>0.93333333333333335</v>
      </c>
      <c r="G40" s="31" t="s">
        <v>635</v>
      </c>
      <c r="H40" s="32" t="s">
        <v>1457</v>
      </c>
      <c r="I40" s="73" t="s">
        <v>1463</v>
      </c>
      <c r="J40" s="33" t="s">
        <v>1464</v>
      </c>
      <c r="K40" s="34" t="s">
        <v>1465</v>
      </c>
      <c r="L40" s="35" t="s">
        <v>1466</v>
      </c>
      <c r="M40" s="28" t="s">
        <v>142</v>
      </c>
      <c r="N40" s="40" t="s">
        <v>221</v>
      </c>
      <c r="O40" s="16"/>
    </row>
    <row r="41" spans="1:15" ht="18.75" customHeight="1">
      <c r="A41" s="17">
        <v>36</v>
      </c>
      <c r="B41" s="40" t="s">
        <v>221</v>
      </c>
      <c r="C41" s="71" t="s">
        <v>1047</v>
      </c>
      <c r="D41" s="30">
        <v>20000000</v>
      </c>
      <c r="E41" s="72">
        <v>18260000</v>
      </c>
      <c r="F41" s="22">
        <f t="shared" si="0"/>
        <v>0.91300000000000003</v>
      </c>
      <c r="G41" s="31" t="s">
        <v>223</v>
      </c>
      <c r="H41" s="32" t="s">
        <v>1457</v>
      </c>
      <c r="I41" s="73" t="s">
        <v>1467</v>
      </c>
      <c r="J41" s="33" t="s">
        <v>1468</v>
      </c>
      <c r="K41" s="34" t="s">
        <v>1050</v>
      </c>
      <c r="L41" s="35" t="s">
        <v>1051</v>
      </c>
      <c r="M41" s="28" t="s">
        <v>142</v>
      </c>
      <c r="N41" s="40" t="s">
        <v>221</v>
      </c>
      <c r="O41" s="16"/>
    </row>
    <row r="42" spans="1:15" ht="18.75" customHeight="1">
      <c r="A42" s="17">
        <v>37</v>
      </c>
      <c r="B42" s="40" t="s">
        <v>221</v>
      </c>
      <c r="C42" s="71" t="s">
        <v>1469</v>
      </c>
      <c r="D42" s="30">
        <v>1320000</v>
      </c>
      <c r="E42" s="72">
        <v>1200000</v>
      </c>
      <c r="F42" s="22">
        <f t="shared" si="0"/>
        <v>0.90909090909090906</v>
      </c>
      <c r="G42" s="31" t="s">
        <v>602</v>
      </c>
      <c r="H42" s="32" t="s">
        <v>1470</v>
      </c>
      <c r="I42" s="73" t="s">
        <v>1471</v>
      </c>
      <c r="J42" s="36" t="s">
        <v>1410</v>
      </c>
      <c r="K42" s="34" t="s">
        <v>1411</v>
      </c>
      <c r="L42" s="35" t="s">
        <v>1412</v>
      </c>
      <c r="M42" s="28" t="s">
        <v>142</v>
      </c>
      <c r="N42" s="40" t="s">
        <v>221</v>
      </c>
      <c r="O42" s="16"/>
    </row>
    <row r="43" spans="1:15" ht="18.75" customHeight="1">
      <c r="A43" s="17">
        <v>38</v>
      </c>
      <c r="B43" s="40" t="s">
        <v>221</v>
      </c>
      <c r="C43" s="71" t="s">
        <v>1472</v>
      </c>
      <c r="D43" s="30">
        <v>260000</v>
      </c>
      <c r="E43" s="72">
        <v>260000</v>
      </c>
      <c r="F43" s="22">
        <f t="shared" si="0"/>
        <v>1</v>
      </c>
      <c r="G43" s="31" t="s">
        <v>602</v>
      </c>
      <c r="H43" s="32" t="s">
        <v>1473</v>
      </c>
      <c r="I43" s="73" t="s">
        <v>1474</v>
      </c>
      <c r="J43" s="36" t="s">
        <v>1475</v>
      </c>
      <c r="K43" s="34" t="s">
        <v>1476</v>
      </c>
      <c r="L43" s="35" t="s">
        <v>1477</v>
      </c>
      <c r="M43" s="28" t="s">
        <v>142</v>
      </c>
      <c r="N43" s="40" t="s">
        <v>221</v>
      </c>
      <c r="O43" s="16"/>
    </row>
    <row r="44" spans="1:15" ht="18.75" customHeight="1">
      <c r="A44" s="17">
        <v>39</v>
      </c>
      <c r="B44" s="40" t="s">
        <v>221</v>
      </c>
      <c r="C44" s="71" t="s">
        <v>1478</v>
      </c>
      <c r="D44" s="77">
        <v>3612400</v>
      </c>
      <c r="E44" s="72">
        <v>3300000</v>
      </c>
      <c r="F44" s="22">
        <f t="shared" si="0"/>
        <v>0.91352009744214369</v>
      </c>
      <c r="G44" s="31" t="s">
        <v>602</v>
      </c>
      <c r="H44" s="32" t="s">
        <v>1479</v>
      </c>
      <c r="I44" s="73" t="s">
        <v>1480</v>
      </c>
      <c r="J44" s="33" t="s">
        <v>1481</v>
      </c>
      <c r="K44" s="34" t="s">
        <v>1482</v>
      </c>
      <c r="L44" s="35" t="s">
        <v>1483</v>
      </c>
      <c r="M44" s="28" t="s">
        <v>142</v>
      </c>
      <c r="N44" s="40" t="s">
        <v>221</v>
      </c>
      <c r="O44" s="16"/>
    </row>
    <row r="45" spans="1:15" ht="18.75" customHeight="1">
      <c r="A45" s="17">
        <v>40</v>
      </c>
      <c r="B45" s="40" t="s">
        <v>221</v>
      </c>
      <c r="C45" s="71" t="s">
        <v>1484</v>
      </c>
      <c r="D45" s="77">
        <v>19060805</v>
      </c>
      <c r="E45" s="72">
        <v>16525594</v>
      </c>
      <c r="F45" s="22">
        <f t="shared" si="0"/>
        <v>0.86699349791365055</v>
      </c>
      <c r="G45" s="31" t="s">
        <v>635</v>
      </c>
      <c r="H45" s="32" t="s">
        <v>1479</v>
      </c>
      <c r="I45" s="73" t="s">
        <v>1485</v>
      </c>
      <c r="J45" s="33" t="s">
        <v>1486</v>
      </c>
      <c r="K45" s="34" t="s">
        <v>1487</v>
      </c>
      <c r="L45" s="35" t="s">
        <v>1488</v>
      </c>
      <c r="M45" s="28" t="s">
        <v>142</v>
      </c>
      <c r="N45" s="40" t="s">
        <v>221</v>
      </c>
      <c r="O45" s="16"/>
    </row>
    <row r="46" spans="1:15" ht="18.75" customHeight="1">
      <c r="A46" s="17">
        <v>41</v>
      </c>
      <c r="B46" s="40" t="s">
        <v>221</v>
      </c>
      <c r="C46" s="79" t="s">
        <v>1489</v>
      </c>
      <c r="D46" s="77">
        <v>94000000</v>
      </c>
      <c r="E46" s="72">
        <v>88000000</v>
      </c>
      <c r="F46" s="22">
        <f t="shared" si="0"/>
        <v>0.93617021276595747</v>
      </c>
      <c r="G46" s="31" t="s">
        <v>602</v>
      </c>
      <c r="H46" s="32" t="s">
        <v>1479</v>
      </c>
      <c r="I46" s="73" t="s">
        <v>1490</v>
      </c>
      <c r="J46" s="33" t="s">
        <v>1491</v>
      </c>
      <c r="K46" s="34" t="s">
        <v>1492</v>
      </c>
      <c r="L46" s="35" t="s">
        <v>1493</v>
      </c>
      <c r="M46" s="28" t="s">
        <v>142</v>
      </c>
      <c r="N46" s="40" t="s">
        <v>221</v>
      </c>
      <c r="O46" s="16"/>
    </row>
    <row r="47" spans="1:15" ht="18.75" customHeight="1">
      <c r="A47" s="17">
        <v>42</v>
      </c>
      <c r="B47" s="40" t="s">
        <v>221</v>
      </c>
      <c r="C47" s="71" t="s">
        <v>1494</v>
      </c>
      <c r="D47" s="77">
        <v>14300000</v>
      </c>
      <c r="E47" s="72">
        <v>13200000</v>
      </c>
      <c r="F47" s="22">
        <f t="shared" si="0"/>
        <v>0.92307692307692313</v>
      </c>
      <c r="G47" s="31" t="s">
        <v>437</v>
      </c>
      <c r="H47" s="32" t="s">
        <v>1479</v>
      </c>
      <c r="I47" s="73" t="s">
        <v>1490</v>
      </c>
      <c r="J47" s="33" t="s">
        <v>1495</v>
      </c>
      <c r="K47" s="34" t="s">
        <v>1496</v>
      </c>
      <c r="L47" s="35" t="s">
        <v>1497</v>
      </c>
      <c r="M47" s="28" t="s">
        <v>142</v>
      </c>
      <c r="N47" s="40" t="s">
        <v>221</v>
      </c>
      <c r="O47" s="16"/>
    </row>
    <row r="48" spans="1:15" ht="18.75" customHeight="1">
      <c r="A48" s="17">
        <v>43</v>
      </c>
      <c r="B48" s="40" t="s">
        <v>221</v>
      </c>
      <c r="C48" s="71" t="s">
        <v>1498</v>
      </c>
      <c r="D48" s="30">
        <v>682000</v>
      </c>
      <c r="E48" s="72">
        <v>660000</v>
      </c>
      <c r="F48" s="22">
        <f t="shared" si="0"/>
        <v>0.967741935483871</v>
      </c>
      <c r="G48" s="31" t="s">
        <v>602</v>
      </c>
      <c r="H48" s="32" t="s">
        <v>1499</v>
      </c>
      <c r="I48" s="73" t="s">
        <v>1400</v>
      </c>
      <c r="J48" s="36" t="s">
        <v>1500</v>
      </c>
      <c r="K48" s="34" t="s">
        <v>1005</v>
      </c>
      <c r="L48" s="35" t="s">
        <v>1501</v>
      </c>
      <c r="M48" s="28" t="s">
        <v>142</v>
      </c>
      <c r="N48" s="40" t="s">
        <v>221</v>
      </c>
      <c r="O48" s="16"/>
    </row>
    <row r="49" spans="1:15" ht="18.75" customHeight="1">
      <c r="A49" s="17">
        <v>44</v>
      </c>
      <c r="B49" s="40" t="s">
        <v>221</v>
      </c>
      <c r="C49" s="71" t="s">
        <v>1502</v>
      </c>
      <c r="D49" s="77">
        <v>3052500</v>
      </c>
      <c r="E49" s="72">
        <v>2750000</v>
      </c>
      <c r="F49" s="22">
        <f t="shared" si="0"/>
        <v>0.90090090090090091</v>
      </c>
      <c r="G49" s="31" t="s">
        <v>602</v>
      </c>
      <c r="H49" s="32" t="s">
        <v>1503</v>
      </c>
      <c r="I49" s="73" t="s">
        <v>1504</v>
      </c>
      <c r="J49" s="36" t="s">
        <v>1505</v>
      </c>
      <c r="K49" s="34" t="s">
        <v>1506</v>
      </c>
      <c r="L49" s="35" t="s">
        <v>1507</v>
      </c>
      <c r="M49" s="28" t="s">
        <v>142</v>
      </c>
      <c r="N49" s="40" t="s">
        <v>221</v>
      </c>
      <c r="O49" s="16"/>
    </row>
    <row r="50" spans="1:15" ht="18.75" customHeight="1">
      <c r="A50" s="17">
        <v>45</v>
      </c>
      <c r="B50" s="40" t="s">
        <v>221</v>
      </c>
      <c r="C50" s="71" t="s">
        <v>1508</v>
      </c>
      <c r="D50" s="77">
        <v>12100000</v>
      </c>
      <c r="E50" s="72">
        <v>11000000</v>
      </c>
      <c r="F50" s="22">
        <f t="shared" si="0"/>
        <v>0.90909090909090906</v>
      </c>
      <c r="G50" s="31" t="s">
        <v>437</v>
      </c>
      <c r="H50" s="32" t="s">
        <v>1503</v>
      </c>
      <c r="I50" s="73" t="s">
        <v>1490</v>
      </c>
      <c r="J50" s="33" t="s">
        <v>1857</v>
      </c>
      <c r="K50" s="34" t="s">
        <v>1509</v>
      </c>
      <c r="L50" s="35" t="s">
        <v>1510</v>
      </c>
      <c r="M50" s="28" t="s">
        <v>142</v>
      </c>
      <c r="N50" s="40" t="s">
        <v>221</v>
      </c>
      <c r="O50" s="16" t="s">
        <v>1353</v>
      </c>
    </row>
    <row r="51" spans="1:15" ht="18.75" customHeight="1">
      <c r="A51" s="17">
        <v>46</v>
      </c>
      <c r="B51" s="40" t="s">
        <v>221</v>
      </c>
      <c r="C51" s="16" t="s">
        <v>1511</v>
      </c>
      <c r="D51" s="80">
        <v>4500000</v>
      </c>
      <c r="E51" s="70">
        <v>4500000</v>
      </c>
      <c r="F51" s="22">
        <f t="shared" si="0"/>
        <v>1</v>
      </c>
      <c r="G51" s="17" t="s">
        <v>602</v>
      </c>
      <c r="H51" s="17" t="s">
        <v>1503</v>
      </c>
      <c r="I51" s="17" t="s">
        <v>1512</v>
      </c>
      <c r="J51" s="16" t="s">
        <v>1513</v>
      </c>
      <c r="K51" s="17" t="s">
        <v>1514</v>
      </c>
      <c r="L51" s="40" t="s">
        <v>1515</v>
      </c>
      <c r="M51" s="28" t="s">
        <v>142</v>
      </c>
      <c r="N51" s="40" t="s">
        <v>221</v>
      </c>
      <c r="O51" s="16"/>
    </row>
    <row r="52" spans="1:15" ht="18.75" customHeight="1">
      <c r="A52" s="17">
        <v>47</v>
      </c>
      <c r="B52" s="40" t="s">
        <v>221</v>
      </c>
      <c r="C52" s="71" t="s">
        <v>1516</v>
      </c>
      <c r="D52" s="77">
        <v>12375000</v>
      </c>
      <c r="E52" s="72">
        <v>11250000</v>
      </c>
      <c r="F52" s="22">
        <f t="shared" si="0"/>
        <v>0.90909090909090906</v>
      </c>
      <c r="G52" s="31" t="s">
        <v>1517</v>
      </c>
      <c r="H52" s="32" t="s">
        <v>1518</v>
      </c>
      <c r="I52" s="73" t="s">
        <v>1435</v>
      </c>
      <c r="J52" s="33" t="s">
        <v>1519</v>
      </c>
      <c r="K52" s="34" t="s">
        <v>1520</v>
      </c>
      <c r="L52" s="35" t="s">
        <v>1521</v>
      </c>
      <c r="M52" s="28" t="s">
        <v>142</v>
      </c>
      <c r="N52" s="40" t="s">
        <v>221</v>
      </c>
      <c r="O52" s="16"/>
    </row>
    <row r="53" spans="1:15" ht="18.75" customHeight="1">
      <c r="A53" s="17">
        <v>48</v>
      </c>
      <c r="B53" s="40" t="s">
        <v>221</v>
      </c>
      <c r="C53" s="71" t="s">
        <v>1522</v>
      </c>
      <c r="D53" s="77">
        <v>1618690</v>
      </c>
      <c r="E53" s="72">
        <v>1618690</v>
      </c>
      <c r="F53" s="22">
        <f t="shared" si="0"/>
        <v>1</v>
      </c>
      <c r="G53" s="31" t="s">
        <v>437</v>
      </c>
      <c r="H53" s="32" t="s">
        <v>1518</v>
      </c>
      <c r="I53" s="31" t="s">
        <v>1523</v>
      </c>
      <c r="J53" s="38" t="s">
        <v>1524</v>
      </c>
      <c r="K53" s="31" t="s">
        <v>1525</v>
      </c>
      <c r="L53" s="39" t="s">
        <v>1526</v>
      </c>
      <c r="M53" s="28" t="s">
        <v>142</v>
      </c>
      <c r="N53" s="40" t="s">
        <v>221</v>
      </c>
      <c r="O53" s="16"/>
    </row>
    <row r="54" spans="1:15" ht="18.75" customHeight="1">
      <c r="A54" s="17">
        <v>49</v>
      </c>
      <c r="B54" s="40" t="s">
        <v>221</v>
      </c>
      <c r="C54" s="71" t="s">
        <v>1527</v>
      </c>
      <c r="D54" s="77">
        <v>10000000</v>
      </c>
      <c r="E54" s="72">
        <v>9700000</v>
      </c>
      <c r="F54" s="22">
        <f t="shared" si="0"/>
        <v>0.97</v>
      </c>
      <c r="G54" s="31" t="s">
        <v>437</v>
      </c>
      <c r="H54" s="32" t="s">
        <v>1528</v>
      </c>
      <c r="I54" s="73" t="s">
        <v>1490</v>
      </c>
      <c r="J54" s="33" t="s">
        <v>1529</v>
      </c>
      <c r="K54" s="34" t="s">
        <v>1530</v>
      </c>
      <c r="L54" s="35" t="s">
        <v>1531</v>
      </c>
      <c r="M54" s="28" t="s">
        <v>142</v>
      </c>
      <c r="N54" s="40" t="s">
        <v>221</v>
      </c>
      <c r="O54" s="16"/>
    </row>
    <row r="55" spans="1:15" ht="18.75" customHeight="1">
      <c r="A55" s="17">
        <v>50</v>
      </c>
      <c r="B55" s="40" t="s">
        <v>221</v>
      </c>
      <c r="C55" s="71" t="s">
        <v>1532</v>
      </c>
      <c r="D55" s="77">
        <v>17759000</v>
      </c>
      <c r="E55" s="72">
        <v>16830000</v>
      </c>
      <c r="F55" s="22">
        <f t="shared" si="0"/>
        <v>0.94768849597387239</v>
      </c>
      <c r="G55" s="31" t="s">
        <v>437</v>
      </c>
      <c r="H55" s="32" t="s">
        <v>1533</v>
      </c>
      <c r="I55" s="73" t="s">
        <v>1534</v>
      </c>
      <c r="J55" s="33" t="s">
        <v>1858</v>
      </c>
      <c r="K55" s="34" t="s">
        <v>706</v>
      </c>
      <c r="L55" s="35" t="s">
        <v>1535</v>
      </c>
      <c r="M55" s="28" t="s">
        <v>142</v>
      </c>
      <c r="N55" s="40" t="s">
        <v>221</v>
      </c>
      <c r="O55" s="16" t="s">
        <v>1354</v>
      </c>
    </row>
    <row r="56" spans="1:15" ht="18.75" customHeight="1">
      <c r="A56" s="17">
        <v>51</v>
      </c>
      <c r="B56" s="40" t="s">
        <v>221</v>
      </c>
      <c r="C56" s="71" t="s">
        <v>1536</v>
      </c>
      <c r="D56" s="77">
        <v>990000</v>
      </c>
      <c r="E56" s="72">
        <v>900000</v>
      </c>
      <c r="F56" s="22">
        <f t="shared" si="0"/>
        <v>0.90909090909090906</v>
      </c>
      <c r="G56" s="31" t="s">
        <v>602</v>
      </c>
      <c r="H56" s="32" t="s">
        <v>1533</v>
      </c>
      <c r="I56" s="73" t="s">
        <v>1537</v>
      </c>
      <c r="J56" s="33" t="s">
        <v>1538</v>
      </c>
      <c r="K56" s="34" t="s">
        <v>1539</v>
      </c>
      <c r="L56" s="35" t="s">
        <v>1540</v>
      </c>
      <c r="M56" s="28" t="s">
        <v>142</v>
      </c>
      <c r="N56" s="40" t="s">
        <v>221</v>
      </c>
      <c r="O56" s="16"/>
    </row>
    <row r="57" spans="1:15" ht="18.75" customHeight="1">
      <c r="A57" s="17">
        <v>52</v>
      </c>
      <c r="B57" s="40" t="s">
        <v>221</v>
      </c>
      <c r="C57" s="71" t="s">
        <v>1541</v>
      </c>
      <c r="D57" s="77">
        <v>341000</v>
      </c>
      <c r="E57" s="72">
        <v>335500</v>
      </c>
      <c r="F57" s="22">
        <f t="shared" si="0"/>
        <v>0.9838709677419355</v>
      </c>
      <c r="G57" s="31" t="s">
        <v>437</v>
      </c>
      <c r="H57" s="32" t="s">
        <v>1542</v>
      </c>
      <c r="I57" s="26" t="s">
        <v>1543</v>
      </c>
      <c r="J57" s="25" t="s">
        <v>1421</v>
      </c>
      <c r="K57" s="26" t="s">
        <v>1422</v>
      </c>
      <c r="L57" s="27" t="s">
        <v>1544</v>
      </c>
      <c r="M57" s="28" t="s">
        <v>142</v>
      </c>
      <c r="N57" s="40" t="s">
        <v>221</v>
      </c>
      <c r="O57" s="16"/>
    </row>
    <row r="58" spans="1:15" ht="18.75" customHeight="1">
      <c r="A58" s="17">
        <v>53</v>
      </c>
      <c r="B58" s="40" t="s">
        <v>221</v>
      </c>
      <c r="C58" s="71" t="s">
        <v>1545</v>
      </c>
      <c r="D58" s="77">
        <v>9000000</v>
      </c>
      <c r="E58" s="72">
        <v>9000000</v>
      </c>
      <c r="F58" s="22">
        <f t="shared" si="0"/>
        <v>1</v>
      </c>
      <c r="G58" s="31" t="s">
        <v>602</v>
      </c>
      <c r="H58" s="32" t="s">
        <v>1542</v>
      </c>
      <c r="I58" s="73" t="s">
        <v>1546</v>
      </c>
      <c r="J58" s="33" t="s">
        <v>1547</v>
      </c>
      <c r="K58" s="34" t="s">
        <v>1548</v>
      </c>
      <c r="L58" s="35" t="s">
        <v>1549</v>
      </c>
      <c r="M58" s="28" t="s">
        <v>142</v>
      </c>
      <c r="N58" s="40" t="s">
        <v>221</v>
      </c>
      <c r="O58" s="16"/>
    </row>
    <row r="59" spans="1:15" ht="18.75" customHeight="1">
      <c r="A59" s="17">
        <v>54</v>
      </c>
      <c r="B59" s="40" t="s">
        <v>221</v>
      </c>
      <c r="C59" s="71" t="s">
        <v>1541</v>
      </c>
      <c r="D59" s="77">
        <v>290400</v>
      </c>
      <c r="E59" s="72">
        <v>290400</v>
      </c>
      <c r="F59" s="22">
        <f t="shared" si="0"/>
        <v>1</v>
      </c>
      <c r="G59" s="31" t="s">
        <v>437</v>
      </c>
      <c r="H59" s="32" t="s">
        <v>1550</v>
      </c>
      <c r="I59" s="31" t="s">
        <v>1551</v>
      </c>
      <c r="J59" s="38" t="s">
        <v>1424</v>
      </c>
      <c r="K59" s="31" t="s">
        <v>1425</v>
      </c>
      <c r="L59" s="39" t="s">
        <v>1426</v>
      </c>
      <c r="M59" s="28" t="s">
        <v>142</v>
      </c>
      <c r="N59" s="40" t="s">
        <v>221</v>
      </c>
      <c r="O59" s="16"/>
    </row>
    <row r="60" spans="1:15" ht="18.75" customHeight="1">
      <c r="A60" s="17">
        <v>55</v>
      </c>
      <c r="B60" s="40" t="s">
        <v>221</v>
      </c>
      <c r="C60" s="71" t="s">
        <v>1552</v>
      </c>
      <c r="D60" s="77">
        <v>80850</v>
      </c>
      <c r="E60" s="72">
        <v>80850</v>
      </c>
      <c r="F60" s="22">
        <f t="shared" si="0"/>
        <v>1</v>
      </c>
      <c r="G60" s="31" t="s">
        <v>437</v>
      </c>
      <c r="H60" s="32" t="s">
        <v>1550</v>
      </c>
      <c r="I60" s="73" t="s">
        <v>1553</v>
      </c>
      <c r="J60" s="33" t="s">
        <v>1554</v>
      </c>
      <c r="K60" s="34" t="s">
        <v>1555</v>
      </c>
      <c r="L60" s="35" t="s">
        <v>1556</v>
      </c>
      <c r="M60" s="28" t="s">
        <v>142</v>
      </c>
      <c r="N60" s="40" t="s">
        <v>221</v>
      </c>
      <c r="O60" s="16"/>
    </row>
    <row r="61" spans="1:15" ht="18.75" customHeight="1">
      <c r="A61" s="17">
        <v>56</v>
      </c>
      <c r="B61" s="40" t="s">
        <v>221</v>
      </c>
      <c r="C61" s="71" t="s">
        <v>1557</v>
      </c>
      <c r="D61" s="77">
        <v>1969500</v>
      </c>
      <c r="E61" s="72">
        <v>1963642</v>
      </c>
      <c r="F61" s="22">
        <f t="shared" si="0"/>
        <v>0.99702564102564106</v>
      </c>
      <c r="G61" s="31" t="s">
        <v>437</v>
      </c>
      <c r="H61" s="32" t="s">
        <v>1558</v>
      </c>
      <c r="I61" s="73" t="s">
        <v>1559</v>
      </c>
      <c r="J61" s="33" t="s">
        <v>1560</v>
      </c>
      <c r="K61" s="35" t="s">
        <v>1561</v>
      </c>
      <c r="L61" s="35" t="s">
        <v>1562</v>
      </c>
      <c r="M61" s="28" t="s">
        <v>142</v>
      </c>
      <c r="N61" s="40" t="s">
        <v>221</v>
      </c>
      <c r="O61" s="16"/>
    </row>
    <row r="62" spans="1:15" ht="18.75" customHeight="1">
      <c r="A62" s="17">
        <v>57</v>
      </c>
      <c r="B62" s="40" t="s">
        <v>221</v>
      </c>
      <c r="C62" s="71" t="s">
        <v>1022</v>
      </c>
      <c r="D62" s="30">
        <v>480000</v>
      </c>
      <c r="E62" s="72">
        <v>320000</v>
      </c>
      <c r="F62" s="22">
        <f t="shared" si="0"/>
        <v>0.66666666666666663</v>
      </c>
      <c r="G62" s="31" t="s">
        <v>25</v>
      </c>
      <c r="H62" s="32" t="s">
        <v>1563</v>
      </c>
      <c r="I62" s="73" t="s">
        <v>1559</v>
      </c>
      <c r="J62" s="33" t="s">
        <v>185</v>
      </c>
      <c r="K62" s="34" t="s">
        <v>186</v>
      </c>
      <c r="L62" s="35" t="s">
        <v>215</v>
      </c>
      <c r="M62" s="28" t="s">
        <v>142</v>
      </c>
      <c r="N62" s="40" t="s">
        <v>216</v>
      </c>
      <c r="O62" s="16"/>
    </row>
    <row r="63" spans="1:15" ht="18.75" customHeight="1">
      <c r="A63" s="17">
        <v>58</v>
      </c>
      <c r="B63" s="40" t="s">
        <v>216</v>
      </c>
      <c r="C63" s="71" t="s">
        <v>1024</v>
      </c>
      <c r="D63" s="30">
        <v>1600000</v>
      </c>
      <c r="E63" s="72">
        <v>435950</v>
      </c>
      <c r="F63" s="22">
        <f t="shared" si="0"/>
        <v>0.27246874999999998</v>
      </c>
      <c r="G63" s="31" t="s">
        <v>25</v>
      </c>
      <c r="H63" s="32" t="s">
        <v>1564</v>
      </c>
      <c r="I63" s="73" t="s">
        <v>1565</v>
      </c>
      <c r="J63" s="36" t="s">
        <v>1370</v>
      </c>
      <c r="K63" s="34" t="s">
        <v>188</v>
      </c>
      <c r="L63" s="35" t="s">
        <v>834</v>
      </c>
      <c r="M63" s="28" t="s">
        <v>142</v>
      </c>
      <c r="N63" s="40" t="s">
        <v>221</v>
      </c>
      <c r="O63" s="16"/>
    </row>
    <row r="64" spans="1:15" ht="18.75" customHeight="1">
      <c r="A64" s="17">
        <v>59</v>
      </c>
      <c r="B64" s="40" t="s">
        <v>221</v>
      </c>
      <c r="C64" s="16" t="s">
        <v>1566</v>
      </c>
      <c r="D64" s="80">
        <v>9701798</v>
      </c>
      <c r="E64" s="70">
        <v>9701790</v>
      </c>
      <c r="F64" s="22">
        <f t="shared" si="0"/>
        <v>0.99999917541057859</v>
      </c>
      <c r="G64" s="17" t="s">
        <v>437</v>
      </c>
      <c r="H64" s="17" t="s">
        <v>1567</v>
      </c>
      <c r="I64" s="17" t="s">
        <v>1568</v>
      </c>
      <c r="J64" s="38" t="s">
        <v>1524</v>
      </c>
      <c r="K64" s="31" t="s">
        <v>1525</v>
      </c>
      <c r="L64" s="39" t="s">
        <v>1526</v>
      </c>
      <c r="M64" s="28" t="s">
        <v>142</v>
      </c>
      <c r="N64" s="40" t="s">
        <v>221</v>
      </c>
      <c r="O64" s="16"/>
    </row>
    <row r="65" spans="1:15" ht="18.75" customHeight="1">
      <c r="A65" s="17">
        <v>60</v>
      </c>
      <c r="B65" s="40" t="s">
        <v>221</v>
      </c>
      <c r="C65" s="71" t="s">
        <v>1569</v>
      </c>
      <c r="D65" s="30">
        <v>369600</v>
      </c>
      <c r="E65" s="72">
        <v>369600</v>
      </c>
      <c r="F65" s="22">
        <f t="shared" si="0"/>
        <v>1</v>
      </c>
      <c r="G65" s="31" t="s">
        <v>437</v>
      </c>
      <c r="H65" s="32" t="s">
        <v>1570</v>
      </c>
      <c r="I65" s="73" t="s">
        <v>1571</v>
      </c>
      <c r="J65" s="33" t="s">
        <v>967</v>
      </c>
      <c r="K65" s="34" t="s">
        <v>968</v>
      </c>
      <c r="L65" s="35" t="s">
        <v>1572</v>
      </c>
      <c r="M65" s="28" t="s">
        <v>142</v>
      </c>
      <c r="N65" s="40" t="s">
        <v>221</v>
      </c>
      <c r="O65" s="16"/>
    </row>
    <row r="66" spans="1:15" ht="18.75" customHeight="1">
      <c r="A66" s="17">
        <v>61</v>
      </c>
      <c r="B66" s="40" t="s">
        <v>221</v>
      </c>
      <c r="C66" s="71" t="s">
        <v>1573</v>
      </c>
      <c r="D66" s="77">
        <v>1128930</v>
      </c>
      <c r="E66" s="72">
        <v>1128000</v>
      </c>
      <c r="F66" s="22">
        <f t="shared" si="0"/>
        <v>0.9991762111025484</v>
      </c>
      <c r="G66" s="31" t="s">
        <v>602</v>
      </c>
      <c r="H66" s="32" t="s">
        <v>1574</v>
      </c>
      <c r="I66" s="73" t="s">
        <v>1575</v>
      </c>
      <c r="J66" s="33" t="s">
        <v>1576</v>
      </c>
      <c r="K66" s="34" t="s">
        <v>1577</v>
      </c>
      <c r="L66" s="35" t="s">
        <v>1578</v>
      </c>
      <c r="M66" s="28" t="s">
        <v>142</v>
      </c>
      <c r="N66" s="40" t="s">
        <v>221</v>
      </c>
      <c r="O66" s="16"/>
    </row>
    <row r="67" spans="1:15" ht="18.75" customHeight="1">
      <c r="A67" s="17">
        <v>62</v>
      </c>
      <c r="B67" s="40" t="s">
        <v>221</v>
      </c>
      <c r="C67" s="71" t="s">
        <v>1579</v>
      </c>
      <c r="D67" s="77">
        <v>660000</v>
      </c>
      <c r="E67" s="72">
        <v>600000</v>
      </c>
      <c r="F67" s="22">
        <f t="shared" si="0"/>
        <v>0.90909090909090906</v>
      </c>
      <c r="G67" s="31" t="s">
        <v>437</v>
      </c>
      <c r="H67" s="32" t="s">
        <v>1580</v>
      </c>
      <c r="I67" s="17" t="s">
        <v>1581</v>
      </c>
      <c r="J67" s="16" t="s">
        <v>1183</v>
      </c>
      <c r="K67" s="17" t="s">
        <v>1184</v>
      </c>
      <c r="L67" s="40" t="s">
        <v>1185</v>
      </c>
      <c r="M67" s="28" t="s">
        <v>142</v>
      </c>
      <c r="N67" s="40" t="s">
        <v>221</v>
      </c>
      <c r="O67" s="16"/>
    </row>
    <row r="68" spans="1:15" ht="18.75" customHeight="1">
      <c r="A68" s="17">
        <v>63</v>
      </c>
      <c r="B68" s="40" t="s">
        <v>221</v>
      </c>
      <c r="C68" s="16" t="s">
        <v>1582</v>
      </c>
      <c r="D68" s="80">
        <v>1309000</v>
      </c>
      <c r="E68" s="70">
        <v>1309000</v>
      </c>
      <c r="F68" s="22">
        <f t="shared" si="0"/>
        <v>1</v>
      </c>
      <c r="G68" s="17" t="s">
        <v>437</v>
      </c>
      <c r="H68" s="17" t="s">
        <v>1583</v>
      </c>
      <c r="I68" s="26" t="s">
        <v>1584</v>
      </c>
      <c r="J68" s="25" t="s">
        <v>1395</v>
      </c>
      <c r="K68" s="26" t="s">
        <v>1396</v>
      </c>
      <c r="L68" s="27" t="s">
        <v>1397</v>
      </c>
      <c r="M68" s="28" t="s">
        <v>142</v>
      </c>
      <c r="N68" s="40" t="s">
        <v>221</v>
      </c>
      <c r="O68" s="16"/>
    </row>
    <row r="69" spans="1:15" ht="18.75" customHeight="1">
      <c r="A69" s="17">
        <v>64</v>
      </c>
      <c r="B69" s="40" t="s">
        <v>221</v>
      </c>
      <c r="C69" s="16" t="s">
        <v>1585</v>
      </c>
      <c r="D69" s="80">
        <v>2814000</v>
      </c>
      <c r="E69" s="70">
        <v>2694000</v>
      </c>
      <c r="F69" s="22">
        <f t="shared" si="0"/>
        <v>0.95735607675906187</v>
      </c>
      <c r="G69" s="17" t="s">
        <v>437</v>
      </c>
      <c r="H69" s="17" t="s">
        <v>1586</v>
      </c>
      <c r="I69" s="17" t="s">
        <v>1587</v>
      </c>
      <c r="J69" s="16" t="s">
        <v>1588</v>
      </c>
      <c r="K69" s="17" t="s">
        <v>1589</v>
      </c>
      <c r="L69" s="40" t="s">
        <v>1590</v>
      </c>
      <c r="M69" s="28" t="s">
        <v>142</v>
      </c>
      <c r="N69" s="40" t="s">
        <v>221</v>
      </c>
      <c r="O69" s="16"/>
    </row>
    <row r="70" spans="1:15" ht="18.75" customHeight="1">
      <c r="A70" s="17">
        <v>65</v>
      </c>
      <c r="B70" s="40" t="s">
        <v>221</v>
      </c>
      <c r="C70" s="71" t="s">
        <v>1042</v>
      </c>
      <c r="D70" s="77">
        <v>4840000</v>
      </c>
      <c r="E70" s="72">
        <v>3454000</v>
      </c>
      <c r="F70" s="22">
        <f t="shared" si="0"/>
        <v>0.71363636363636362</v>
      </c>
      <c r="G70" s="31" t="s">
        <v>602</v>
      </c>
      <c r="H70" s="32" t="s">
        <v>1591</v>
      </c>
      <c r="I70" s="73" t="s">
        <v>1592</v>
      </c>
      <c r="J70" s="33" t="s">
        <v>1593</v>
      </c>
      <c r="K70" s="34" t="s">
        <v>1594</v>
      </c>
      <c r="L70" s="35" t="s">
        <v>1595</v>
      </c>
      <c r="M70" s="28" t="s">
        <v>142</v>
      </c>
      <c r="N70" s="40" t="s">
        <v>221</v>
      </c>
      <c r="O70" s="16"/>
    </row>
    <row r="71" spans="1:15" ht="18.75" customHeight="1">
      <c r="A71" s="17">
        <v>66</v>
      </c>
      <c r="B71" s="40" t="s">
        <v>221</v>
      </c>
      <c r="C71" s="71" t="s">
        <v>1596</v>
      </c>
      <c r="D71" s="80">
        <v>1160000</v>
      </c>
      <c r="E71" s="70">
        <v>844100</v>
      </c>
      <c r="F71" s="22">
        <f t="shared" ref="F71:F127" si="1">SUM(E71/D71)</f>
        <v>0.72767241379310343</v>
      </c>
      <c r="G71" s="17" t="s">
        <v>437</v>
      </c>
      <c r="H71" s="17" t="s">
        <v>1597</v>
      </c>
      <c r="I71" s="73" t="s">
        <v>1598</v>
      </c>
      <c r="J71" s="36" t="s">
        <v>1599</v>
      </c>
      <c r="K71" s="34" t="s">
        <v>188</v>
      </c>
      <c r="L71" s="35" t="s">
        <v>834</v>
      </c>
      <c r="M71" s="28" t="s">
        <v>142</v>
      </c>
      <c r="N71" s="40" t="s">
        <v>221</v>
      </c>
      <c r="O71" s="16"/>
    </row>
    <row r="72" spans="1:15" ht="18.75" customHeight="1">
      <c r="A72" s="17">
        <v>67</v>
      </c>
      <c r="B72" s="40" t="s">
        <v>221</v>
      </c>
      <c r="C72" s="71" t="s">
        <v>1077</v>
      </c>
      <c r="D72" s="30">
        <v>640000</v>
      </c>
      <c r="E72" s="72">
        <v>224000</v>
      </c>
      <c r="F72" s="22">
        <f t="shared" si="1"/>
        <v>0.35</v>
      </c>
      <c r="G72" s="31" t="s">
        <v>437</v>
      </c>
      <c r="H72" s="32" t="s">
        <v>1600</v>
      </c>
      <c r="I72" s="73" t="s">
        <v>1598</v>
      </c>
      <c r="J72" s="33" t="s">
        <v>185</v>
      </c>
      <c r="K72" s="34" t="s">
        <v>186</v>
      </c>
      <c r="L72" s="35" t="s">
        <v>215</v>
      </c>
      <c r="M72" s="28" t="s">
        <v>142</v>
      </c>
      <c r="N72" s="40" t="s">
        <v>216</v>
      </c>
      <c r="O72" s="16"/>
    </row>
    <row r="73" spans="1:15" ht="18.75" customHeight="1">
      <c r="A73" s="17">
        <v>68</v>
      </c>
      <c r="B73" s="40" t="s">
        <v>216</v>
      </c>
      <c r="C73" s="71" t="s">
        <v>1601</v>
      </c>
      <c r="D73" s="77">
        <v>1100000</v>
      </c>
      <c r="E73" s="72">
        <v>1100000</v>
      </c>
      <c r="F73" s="22">
        <f t="shared" si="1"/>
        <v>1</v>
      </c>
      <c r="G73" s="31" t="s">
        <v>393</v>
      </c>
      <c r="H73" s="32" t="s">
        <v>1602</v>
      </c>
      <c r="I73" s="73" t="s">
        <v>1603</v>
      </c>
      <c r="J73" s="33" t="s">
        <v>1604</v>
      </c>
      <c r="K73" s="34" t="s">
        <v>1605</v>
      </c>
      <c r="L73" s="35" t="s">
        <v>1606</v>
      </c>
      <c r="M73" s="28" t="s">
        <v>142</v>
      </c>
      <c r="N73" s="40" t="s">
        <v>216</v>
      </c>
      <c r="O73" s="16"/>
    </row>
    <row r="74" spans="1:15" ht="18.75" customHeight="1">
      <c r="A74" s="17">
        <v>69</v>
      </c>
      <c r="B74" s="40" t="s">
        <v>216</v>
      </c>
      <c r="C74" s="71" t="s">
        <v>1607</v>
      </c>
      <c r="D74" s="30">
        <v>295680</v>
      </c>
      <c r="E74" s="72">
        <v>295680</v>
      </c>
      <c r="F74" s="22">
        <f t="shared" si="1"/>
        <v>1</v>
      </c>
      <c r="G74" s="31" t="s">
        <v>393</v>
      </c>
      <c r="H74" s="32" t="s">
        <v>1608</v>
      </c>
      <c r="I74" s="73" t="s">
        <v>1609</v>
      </c>
      <c r="J74" s="33" t="s">
        <v>1610</v>
      </c>
      <c r="K74" s="34" t="s">
        <v>1611</v>
      </c>
      <c r="L74" s="35" t="s">
        <v>1612</v>
      </c>
      <c r="M74" s="28" t="s">
        <v>142</v>
      </c>
      <c r="N74" s="40" t="s">
        <v>216</v>
      </c>
      <c r="O74" s="16"/>
    </row>
    <row r="75" spans="1:15" ht="18.75" customHeight="1">
      <c r="A75" s="17">
        <v>70</v>
      </c>
      <c r="B75" s="40" t="s">
        <v>216</v>
      </c>
      <c r="C75" s="71" t="s">
        <v>1613</v>
      </c>
      <c r="D75" s="30">
        <v>638000</v>
      </c>
      <c r="E75" s="72">
        <v>529137</v>
      </c>
      <c r="F75" s="22">
        <f t="shared" si="1"/>
        <v>0.82936833855799375</v>
      </c>
      <c r="G75" s="31" t="s">
        <v>393</v>
      </c>
      <c r="H75" s="32" t="s">
        <v>1608</v>
      </c>
      <c r="I75" s="31" t="s">
        <v>1609</v>
      </c>
      <c r="J75" s="38" t="s">
        <v>1614</v>
      </c>
      <c r="K75" s="31" t="s">
        <v>1615</v>
      </c>
      <c r="L75" s="35" t="s">
        <v>477</v>
      </c>
      <c r="M75" s="28" t="s">
        <v>142</v>
      </c>
      <c r="N75" s="40" t="s">
        <v>216</v>
      </c>
      <c r="O75" s="16"/>
    </row>
    <row r="76" spans="1:15" ht="18.75" customHeight="1">
      <c r="A76" s="17">
        <v>71</v>
      </c>
      <c r="B76" s="40" t="s">
        <v>216</v>
      </c>
      <c r="C76" s="71" t="s">
        <v>1607</v>
      </c>
      <c r="D76" s="30">
        <v>369600</v>
      </c>
      <c r="E76" s="72">
        <v>369600</v>
      </c>
      <c r="F76" s="22">
        <f t="shared" si="1"/>
        <v>1</v>
      </c>
      <c r="G76" s="31" t="s">
        <v>393</v>
      </c>
      <c r="H76" s="32" t="s">
        <v>1616</v>
      </c>
      <c r="I76" s="73" t="s">
        <v>1617</v>
      </c>
      <c r="J76" s="33" t="s">
        <v>1610</v>
      </c>
      <c r="K76" s="34" t="s">
        <v>1611</v>
      </c>
      <c r="L76" s="35" t="s">
        <v>1612</v>
      </c>
      <c r="M76" s="28" t="s">
        <v>142</v>
      </c>
      <c r="N76" s="40" t="s">
        <v>216</v>
      </c>
      <c r="O76" s="16"/>
    </row>
    <row r="77" spans="1:15" ht="18.75" customHeight="1">
      <c r="A77" s="17">
        <v>72</v>
      </c>
      <c r="B77" s="40" t="s">
        <v>216</v>
      </c>
      <c r="C77" s="71" t="s">
        <v>1618</v>
      </c>
      <c r="D77" s="77">
        <v>1128930</v>
      </c>
      <c r="E77" s="70">
        <v>1020000</v>
      </c>
      <c r="F77" s="22">
        <f t="shared" si="1"/>
        <v>0.90351040365655977</v>
      </c>
      <c r="G77" s="31" t="s">
        <v>441</v>
      </c>
      <c r="H77" s="32" t="s">
        <v>1619</v>
      </c>
      <c r="I77" s="73" t="s">
        <v>1620</v>
      </c>
      <c r="J77" s="33" t="s">
        <v>1621</v>
      </c>
      <c r="K77" s="34" t="s">
        <v>1622</v>
      </c>
      <c r="L77" s="35" t="s">
        <v>1623</v>
      </c>
      <c r="M77" s="28" t="s">
        <v>142</v>
      </c>
      <c r="N77" s="40" t="s">
        <v>216</v>
      </c>
      <c r="O77" s="16"/>
    </row>
    <row r="78" spans="1:15" ht="18.75" customHeight="1">
      <c r="A78" s="17">
        <v>73</v>
      </c>
      <c r="B78" s="40" t="s">
        <v>216</v>
      </c>
      <c r="C78" s="16" t="s">
        <v>1624</v>
      </c>
      <c r="D78" s="80">
        <v>450000</v>
      </c>
      <c r="E78" s="70">
        <v>242000</v>
      </c>
      <c r="F78" s="22">
        <f t="shared" si="1"/>
        <v>0.5377777777777778</v>
      </c>
      <c r="G78" s="17" t="s">
        <v>393</v>
      </c>
      <c r="H78" s="17" t="s">
        <v>1625</v>
      </c>
      <c r="I78" s="26" t="s">
        <v>1626</v>
      </c>
      <c r="J78" s="16" t="s">
        <v>1627</v>
      </c>
      <c r="K78" s="26" t="s">
        <v>1628</v>
      </c>
      <c r="L78" s="27" t="s">
        <v>1629</v>
      </c>
      <c r="M78" s="28" t="s">
        <v>142</v>
      </c>
      <c r="N78" s="40" t="s">
        <v>216</v>
      </c>
      <c r="O78" s="16"/>
    </row>
    <row r="79" spans="1:15" ht="18.75" customHeight="1">
      <c r="A79" s="17">
        <v>74</v>
      </c>
      <c r="B79" s="40" t="s">
        <v>216</v>
      </c>
      <c r="C79" s="16" t="s">
        <v>1630</v>
      </c>
      <c r="D79" s="80">
        <v>3080000</v>
      </c>
      <c r="E79" s="70">
        <v>2200000</v>
      </c>
      <c r="F79" s="22">
        <f t="shared" si="1"/>
        <v>0.7142857142857143</v>
      </c>
      <c r="G79" s="17" t="s">
        <v>441</v>
      </c>
      <c r="H79" s="17" t="s">
        <v>1631</v>
      </c>
      <c r="I79" s="17" t="s">
        <v>1632</v>
      </c>
      <c r="J79" s="16" t="s">
        <v>1633</v>
      </c>
      <c r="K79" s="17" t="s">
        <v>1634</v>
      </c>
      <c r="L79" s="40" t="s">
        <v>1635</v>
      </c>
      <c r="M79" s="28" t="s">
        <v>142</v>
      </c>
      <c r="N79" s="40" t="s">
        <v>216</v>
      </c>
      <c r="O79" s="16"/>
    </row>
    <row r="80" spans="1:15" ht="18.75" customHeight="1">
      <c r="A80" s="17">
        <v>75</v>
      </c>
      <c r="B80" s="40" t="s">
        <v>216</v>
      </c>
      <c r="C80" s="16" t="s">
        <v>1636</v>
      </c>
      <c r="D80" s="80">
        <v>19800000</v>
      </c>
      <c r="E80" s="72">
        <v>18700000</v>
      </c>
      <c r="F80" s="22">
        <f t="shared" si="1"/>
        <v>0.94444444444444442</v>
      </c>
      <c r="G80" s="17" t="s">
        <v>1637</v>
      </c>
      <c r="H80" s="17" t="s">
        <v>1638</v>
      </c>
      <c r="I80" s="17" t="s">
        <v>1639</v>
      </c>
      <c r="J80" s="16" t="s">
        <v>1640</v>
      </c>
      <c r="K80" s="17" t="s">
        <v>1641</v>
      </c>
      <c r="L80" s="40" t="s">
        <v>1642</v>
      </c>
      <c r="M80" s="28" t="s">
        <v>142</v>
      </c>
      <c r="N80" s="40" t="s">
        <v>216</v>
      </c>
      <c r="O80" s="16"/>
    </row>
    <row r="81" spans="1:15" ht="18.75" customHeight="1">
      <c r="A81" s="17">
        <v>76</v>
      </c>
      <c r="B81" s="40" t="s">
        <v>216</v>
      </c>
      <c r="C81" s="71" t="s">
        <v>483</v>
      </c>
      <c r="D81" s="80">
        <v>1430000</v>
      </c>
      <c r="E81" s="70">
        <v>331150</v>
      </c>
      <c r="F81" s="22">
        <f t="shared" si="1"/>
        <v>0.23157342657342658</v>
      </c>
      <c r="G81" s="17" t="s">
        <v>393</v>
      </c>
      <c r="H81" s="17" t="s">
        <v>1643</v>
      </c>
      <c r="I81" s="73" t="s">
        <v>1644</v>
      </c>
      <c r="J81" s="36" t="s">
        <v>1370</v>
      </c>
      <c r="K81" s="34" t="s">
        <v>188</v>
      </c>
      <c r="L81" s="35" t="s">
        <v>834</v>
      </c>
      <c r="M81" s="28" t="s">
        <v>142</v>
      </c>
      <c r="N81" s="40" t="s">
        <v>221</v>
      </c>
      <c r="O81" s="16"/>
    </row>
    <row r="82" spans="1:15" ht="18.75" customHeight="1">
      <c r="A82" s="17">
        <v>77</v>
      </c>
      <c r="B82" s="40" t="s">
        <v>221</v>
      </c>
      <c r="C82" s="71" t="s">
        <v>1128</v>
      </c>
      <c r="D82" s="30">
        <v>640000</v>
      </c>
      <c r="E82" s="70">
        <v>160000</v>
      </c>
      <c r="F82" s="22">
        <f t="shared" si="1"/>
        <v>0.25</v>
      </c>
      <c r="G82" s="31" t="s">
        <v>437</v>
      </c>
      <c r="H82" s="32" t="s">
        <v>1645</v>
      </c>
      <c r="I82" s="73" t="s">
        <v>1646</v>
      </c>
      <c r="J82" s="33" t="s">
        <v>185</v>
      </c>
      <c r="K82" s="34" t="s">
        <v>186</v>
      </c>
      <c r="L82" s="35" t="s">
        <v>215</v>
      </c>
      <c r="M82" s="28" t="s">
        <v>142</v>
      </c>
      <c r="N82" s="40" t="s">
        <v>216</v>
      </c>
      <c r="O82" s="16"/>
    </row>
    <row r="83" spans="1:15" ht="18.75" customHeight="1">
      <c r="A83" s="17">
        <v>78</v>
      </c>
      <c r="B83" s="40" t="s">
        <v>216</v>
      </c>
      <c r="C83" s="16" t="s">
        <v>1647</v>
      </c>
      <c r="D83" s="80">
        <v>3410000</v>
      </c>
      <c r="E83" s="70">
        <v>3200000</v>
      </c>
      <c r="F83" s="22">
        <f t="shared" si="1"/>
        <v>0.93841642228739008</v>
      </c>
      <c r="G83" s="17" t="s">
        <v>393</v>
      </c>
      <c r="H83" s="17" t="s">
        <v>1648</v>
      </c>
      <c r="I83" s="73" t="s">
        <v>1649</v>
      </c>
      <c r="J83" s="16" t="s">
        <v>1650</v>
      </c>
      <c r="K83" s="17" t="s">
        <v>1651</v>
      </c>
      <c r="L83" s="40" t="s">
        <v>1652</v>
      </c>
      <c r="M83" s="28" t="s">
        <v>142</v>
      </c>
      <c r="N83" s="40" t="s">
        <v>216</v>
      </c>
      <c r="O83" s="16"/>
    </row>
    <row r="84" spans="1:15" ht="18.75" customHeight="1">
      <c r="A84" s="17">
        <v>79</v>
      </c>
      <c r="B84" s="40" t="s">
        <v>216</v>
      </c>
      <c r="C84" s="16" t="s">
        <v>1653</v>
      </c>
      <c r="D84" s="80">
        <v>19800000</v>
      </c>
      <c r="E84" s="72">
        <v>18000000</v>
      </c>
      <c r="F84" s="22">
        <f t="shared" si="1"/>
        <v>0.90909090909090906</v>
      </c>
      <c r="G84" s="17" t="s">
        <v>1637</v>
      </c>
      <c r="H84" s="16" t="s">
        <v>1654</v>
      </c>
      <c r="I84" s="73" t="s">
        <v>1649</v>
      </c>
      <c r="J84" s="16" t="s">
        <v>1655</v>
      </c>
      <c r="K84" s="17" t="s">
        <v>1656</v>
      </c>
      <c r="L84" s="40" t="s">
        <v>1657</v>
      </c>
      <c r="M84" s="28" t="s">
        <v>142</v>
      </c>
      <c r="N84" s="40" t="s">
        <v>216</v>
      </c>
      <c r="O84" s="16"/>
    </row>
    <row r="85" spans="1:15" ht="18.75" customHeight="1">
      <c r="A85" s="17">
        <v>80</v>
      </c>
      <c r="B85" s="40" t="s">
        <v>216</v>
      </c>
      <c r="C85" s="71" t="s">
        <v>1658</v>
      </c>
      <c r="D85" s="30">
        <v>948860</v>
      </c>
      <c r="E85" s="70">
        <v>962000</v>
      </c>
      <c r="F85" s="22">
        <f t="shared" si="1"/>
        <v>1.0138481967835087</v>
      </c>
      <c r="G85" s="31" t="s">
        <v>393</v>
      </c>
      <c r="H85" s="32" t="s">
        <v>1654</v>
      </c>
      <c r="I85" s="73" t="s">
        <v>1659</v>
      </c>
      <c r="J85" s="33" t="s">
        <v>1660</v>
      </c>
      <c r="K85" s="34" t="s">
        <v>1661</v>
      </c>
      <c r="L85" s="35" t="s">
        <v>1662</v>
      </c>
      <c r="M85" s="28" t="s">
        <v>142</v>
      </c>
      <c r="N85" s="40" t="s">
        <v>216</v>
      </c>
      <c r="O85" s="16"/>
    </row>
    <row r="86" spans="1:15" ht="18.75" customHeight="1">
      <c r="A86" s="17">
        <v>81</v>
      </c>
      <c r="B86" s="40" t="s">
        <v>216</v>
      </c>
      <c r="C86" s="16" t="s">
        <v>1663</v>
      </c>
      <c r="D86" s="80">
        <v>3641000</v>
      </c>
      <c r="E86" s="70">
        <v>3641000</v>
      </c>
      <c r="F86" s="22">
        <f t="shared" si="1"/>
        <v>1</v>
      </c>
      <c r="G86" s="17" t="s">
        <v>393</v>
      </c>
      <c r="H86" s="17" t="s">
        <v>1664</v>
      </c>
      <c r="I86" s="73" t="s">
        <v>1665</v>
      </c>
      <c r="J86" s="33" t="s">
        <v>1666</v>
      </c>
      <c r="K86" s="34" t="s">
        <v>1667</v>
      </c>
      <c r="L86" s="35" t="s">
        <v>1668</v>
      </c>
      <c r="M86" s="28" t="s">
        <v>142</v>
      </c>
      <c r="N86" s="40" t="s">
        <v>216</v>
      </c>
      <c r="O86" s="16"/>
    </row>
    <row r="87" spans="1:15" ht="18.75" customHeight="1">
      <c r="A87" s="17">
        <v>82</v>
      </c>
      <c r="B87" s="40" t="s">
        <v>216</v>
      </c>
      <c r="C87" s="16" t="s">
        <v>1669</v>
      </c>
      <c r="D87" s="80">
        <v>7040000</v>
      </c>
      <c r="E87" s="70">
        <v>6380000</v>
      </c>
      <c r="F87" s="22">
        <f t="shared" si="1"/>
        <v>0.90625</v>
      </c>
      <c r="G87" s="17" t="s">
        <v>393</v>
      </c>
      <c r="H87" s="17" t="s">
        <v>1670</v>
      </c>
      <c r="I87" s="17" t="s">
        <v>1671</v>
      </c>
      <c r="J87" s="16" t="s">
        <v>1672</v>
      </c>
      <c r="K87" s="17" t="s">
        <v>1673</v>
      </c>
      <c r="L87" s="40" t="s">
        <v>1674</v>
      </c>
      <c r="M87" s="28" t="s">
        <v>142</v>
      </c>
      <c r="N87" s="40" t="s">
        <v>216</v>
      </c>
      <c r="O87" s="16"/>
    </row>
    <row r="88" spans="1:15" ht="18.75" customHeight="1">
      <c r="A88" s="17">
        <v>83</v>
      </c>
      <c r="B88" s="40" t="s">
        <v>216</v>
      </c>
      <c r="C88" s="16" t="s">
        <v>1675</v>
      </c>
      <c r="D88" s="80">
        <v>2650000</v>
      </c>
      <c r="E88" s="70">
        <v>2530000</v>
      </c>
      <c r="F88" s="22">
        <f t="shared" si="1"/>
        <v>0.95471698113207548</v>
      </c>
      <c r="G88" s="17" t="s">
        <v>393</v>
      </c>
      <c r="H88" s="17" t="s">
        <v>1676</v>
      </c>
      <c r="I88" s="17" t="s">
        <v>1677</v>
      </c>
      <c r="J88" s="36" t="s">
        <v>1856</v>
      </c>
      <c r="K88" s="31" t="s">
        <v>1678</v>
      </c>
      <c r="L88" s="39" t="s">
        <v>1679</v>
      </c>
      <c r="M88" s="28" t="s">
        <v>142</v>
      </c>
      <c r="N88" s="40" t="s">
        <v>216</v>
      </c>
      <c r="O88" s="16" t="s">
        <v>1353</v>
      </c>
    </row>
    <row r="89" spans="1:15" ht="18.75" customHeight="1">
      <c r="A89" s="17">
        <v>84</v>
      </c>
      <c r="B89" s="40" t="s">
        <v>216</v>
      </c>
      <c r="C89" s="71" t="s">
        <v>1618</v>
      </c>
      <c r="D89" s="77">
        <v>1128930</v>
      </c>
      <c r="E89" s="70">
        <v>1025000</v>
      </c>
      <c r="F89" s="22">
        <f t="shared" si="1"/>
        <v>0.90793937622350362</v>
      </c>
      <c r="G89" s="31" t="s">
        <v>441</v>
      </c>
      <c r="H89" s="32" t="s">
        <v>1676</v>
      </c>
      <c r="I89" s="73" t="s">
        <v>1680</v>
      </c>
      <c r="J89" s="33" t="s">
        <v>1621</v>
      </c>
      <c r="K89" s="34" t="s">
        <v>1622</v>
      </c>
      <c r="L89" s="35" t="s">
        <v>1681</v>
      </c>
      <c r="M89" s="28" t="s">
        <v>142</v>
      </c>
      <c r="N89" s="40" t="s">
        <v>216</v>
      </c>
      <c r="O89" s="16"/>
    </row>
    <row r="90" spans="1:15" ht="18.75" customHeight="1">
      <c r="A90" s="17">
        <v>85</v>
      </c>
      <c r="B90" s="40" t="s">
        <v>216</v>
      </c>
      <c r="C90" s="16" t="s">
        <v>1682</v>
      </c>
      <c r="D90" s="80">
        <v>396000</v>
      </c>
      <c r="E90" s="70">
        <v>360000</v>
      </c>
      <c r="F90" s="22">
        <f t="shared" si="1"/>
        <v>0.90909090909090906</v>
      </c>
      <c r="G90" s="17" t="s">
        <v>393</v>
      </c>
      <c r="H90" s="17" t="s">
        <v>1683</v>
      </c>
      <c r="I90" s="17" t="s">
        <v>1684</v>
      </c>
      <c r="J90" s="16" t="s">
        <v>1685</v>
      </c>
      <c r="K90" s="17" t="s">
        <v>1686</v>
      </c>
      <c r="L90" s="40" t="s">
        <v>1687</v>
      </c>
      <c r="M90" s="28" t="s">
        <v>142</v>
      </c>
      <c r="N90" s="40" t="s">
        <v>216</v>
      </c>
      <c r="O90" s="16"/>
    </row>
    <row r="91" spans="1:15" ht="18.75" customHeight="1">
      <c r="A91" s="17">
        <v>86</v>
      </c>
      <c r="B91" s="40" t="s">
        <v>216</v>
      </c>
      <c r="C91" s="71" t="s">
        <v>1179</v>
      </c>
      <c r="D91" s="80">
        <v>1160000</v>
      </c>
      <c r="E91" s="70">
        <v>795320</v>
      </c>
      <c r="F91" s="22">
        <f t="shared" si="1"/>
        <v>0.68562068965517242</v>
      </c>
      <c r="G91" s="17" t="s">
        <v>393</v>
      </c>
      <c r="H91" s="17" t="s">
        <v>1683</v>
      </c>
      <c r="I91" s="73" t="s">
        <v>1688</v>
      </c>
      <c r="J91" s="36" t="s">
        <v>1370</v>
      </c>
      <c r="K91" s="34" t="s">
        <v>188</v>
      </c>
      <c r="L91" s="35" t="s">
        <v>834</v>
      </c>
      <c r="M91" s="28" t="s">
        <v>142</v>
      </c>
      <c r="N91" s="40" t="s">
        <v>221</v>
      </c>
      <c r="O91" s="16"/>
    </row>
    <row r="92" spans="1:15" ht="18.75" customHeight="1">
      <c r="A92" s="17">
        <v>87</v>
      </c>
      <c r="B92" s="40" t="s">
        <v>221</v>
      </c>
      <c r="C92" s="71" t="s">
        <v>1176</v>
      </c>
      <c r="D92" s="30">
        <v>640000</v>
      </c>
      <c r="E92" s="70">
        <v>320000</v>
      </c>
      <c r="F92" s="22">
        <f t="shared" si="1"/>
        <v>0.5</v>
      </c>
      <c r="G92" s="31" t="s">
        <v>437</v>
      </c>
      <c r="H92" s="32" t="s">
        <v>1689</v>
      </c>
      <c r="I92" s="73" t="s">
        <v>1690</v>
      </c>
      <c r="J92" s="33" t="s">
        <v>185</v>
      </c>
      <c r="K92" s="34" t="s">
        <v>186</v>
      </c>
      <c r="L92" s="35" t="s">
        <v>215</v>
      </c>
      <c r="M92" s="28" t="s">
        <v>142</v>
      </c>
      <c r="N92" s="40" t="s">
        <v>216</v>
      </c>
      <c r="O92" s="16"/>
    </row>
    <row r="93" spans="1:15" ht="18.75" customHeight="1">
      <c r="A93" s="17">
        <v>88</v>
      </c>
      <c r="B93" s="40" t="s">
        <v>216</v>
      </c>
      <c r="C93" s="71" t="s">
        <v>1607</v>
      </c>
      <c r="D93" s="30">
        <v>400000</v>
      </c>
      <c r="E93" s="70">
        <v>369600</v>
      </c>
      <c r="F93" s="22">
        <f t="shared" si="1"/>
        <v>0.92400000000000004</v>
      </c>
      <c r="G93" s="31" t="s">
        <v>393</v>
      </c>
      <c r="H93" s="32" t="s">
        <v>1691</v>
      </c>
      <c r="I93" s="73" t="s">
        <v>1692</v>
      </c>
      <c r="J93" s="33" t="s">
        <v>1610</v>
      </c>
      <c r="K93" s="34" t="s">
        <v>1611</v>
      </c>
      <c r="L93" s="35" t="s">
        <v>1612</v>
      </c>
      <c r="M93" s="28" t="s">
        <v>142</v>
      </c>
      <c r="N93" s="40" t="s">
        <v>216</v>
      </c>
      <c r="O93" s="16"/>
    </row>
    <row r="94" spans="1:15" ht="18.75" customHeight="1">
      <c r="A94" s="17">
        <v>89</v>
      </c>
      <c r="B94" s="40" t="s">
        <v>216</v>
      </c>
      <c r="C94" s="71" t="s">
        <v>1693</v>
      </c>
      <c r="D94" s="77">
        <v>2960000</v>
      </c>
      <c r="E94" s="70">
        <v>2490000</v>
      </c>
      <c r="F94" s="22">
        <f t="shared" si="1"/>
        <v>0.84121621621621623</v>
      </c>
      <c r="G94" s="31" t="s">
        <v>441</v>
      </c>
      <c r="H94" s="32" t="s">
        <v>1694</v>
      </c>
      <c r="I94" s="73" t="s">
        <v>1695</v>
      </c>
      <c r="J94" s="33" t="s">
        <v>1696</v>
      </c>
      <c r="K94" s="34" t="s">
        <v>1697</v>
      </c>
      <c r="L94" s="35" t="s">
        <v>1698</v>
      </c>
      <c r="M94" s="28" t="s">
        <v>142</v>
      </c>
      <c r="N94" s="40" t="s">
        <v>216</v>
      </c>
      <c r="O94" s="16"/>
    </row>
    <row r="95" spans="1:15" ht="18.75" customHeight="1">
      <c r="A95" s="17">
        <v>90</v>
      </c>
      <c r="B95" s="40" t="s">
        <v>216</v>
      </c>
      <c r="C95" s="71" t="s">
        <v>1699</v>
      </c>
      <c r="D95" s="30">
        <v>880000</v>
      </c>
      <c r="E95" s="72">
        <v>800000</v>
      </c>
      <c r="F95" s="22">
        <f t="shared" si="1"/>
        <v>0.90909090909090906</v>
      </c>
      <c r="G95" s="31" t="s">
        <v>393</v>
      </c>
      <c r="H95" s="32" t="s">
        <v>1700</v>
      </c>
      <c r="I95" s="73" t="s">
        <v>1688</v>
      </c>
      <c r="J95" s="33" t="s">
        <v>1701</v>
      </c>
      <c r="K95" s="17" t="s">
        <v>1702</v>
      </c>
      <c r="L95" s="40" t="s">
        <v>1703</v>
      </c>
      <c r="M95" s="28" t="s">
        <v>142</v>
      </c>
      <c r="N95" s="40" t="s">
        <v>216</v>
      </c>
      <c r="O95" s="16"/>
    </row>
    <row r="96" spans="1:15" ht="18.75" customHeight="1">
      <c r="A96" s="17">
        <v>91</v>
      </c>
      <c r="B96" s="40" t="s">
        <v>216</v>
      </c>
      <c r="C96" s="71" t="s">
        <v>1704</v>
      </c>
      <c r="D96" s="77">
        <v>2750000</v>
      </c>
      <c r="E96" s="72">
        <v>2750000</v>
      </c>
      <c r="F96" s="22">
        <f t="shared" si="1"/>
        <v>1</v>
      </c>
      <c r="G96" s="31" t="s">
        <v>441</v>
      </c>
      <c r="H96" s="32" t="s">
        <v>1700</v>
      </c>
      <c r="I96" s="73" t="s">
        <v>1705</v>
      </c>
      <c r="J96" s="33" t="s">
        <v>1857</v>
      </c>
      <c r="K96" s="34" t="s">
        <v>457</v>
      </c>
      <c r="L96" s="35" t="s">
        <v>1706</v>
      </c>
      <c r="M96" s="28" t="s">
        <v>142</v>
      </c>
      <c r="N96" s="40" t="s">
        <v>216</v>
      </c>
      <c r="O96" s="16" t="s">
        <v>1353</v>
      </c>
    </row>
    <row r="97" spans="1:15" ht="18.75" customHeight="1">
      <c r="A97" s="17">
        <v>92</v>
      </c>
      <c r="B97" s="40" t="s">
        <v>216</v>
      </c>
      <c r="C97" s="16" t="s">
        <v>1613</v>
      </c>
      <c r="D97" s="80">
        <v>600000</v>
      </c>
      <c r="E97" s="70">
        <v>587929</v>
      </c>
      <c r="F97" s="22">
        <f t="shared" si="1"/>
        <v>0.97988166666666665</v>
      </c>
      <c r="G97" s="17" t="s">
        <v>393</v>
      </c>
      <c r="H97" s="17" t="s">
        <v>1707</v>
      </c>
      <c r="I97" s="73" t="s">
        <v>1708</v>
      </c>
      <c r="J97" s="38" t="s">
        <v>1614</v>
      </c>
      <c r="K97" s="31" t="s">
        <v>1615</v>
      </c>
      <c r="L97" s="35" t="s">
        <v>477</v>
      </c>
      <c r="M97" s="28" t="s">
        <v>142</v>
      </c>
      <c r="N97" s="40" t="s">
        <v>216</v>
      </c>
      <c r="O97" s="16"/>
    </row>
    <row r="98" spans="1:15" ht="18.75" customHeight="1">
      <c r="A98" s="17">
        <v>93</v>
      </c>
      <c r="B98" s="40" t="s">
        <v>216</v>
      </c>
      <c r="C98" s="16" t="s">
        <v>1709</v>
      </c>
      <c r="D98" s="80">
        <v>1650000</v>
      </c>
      <c r="E98" s="70">
        <v>1500000</v>
      </c>
      <c r="F98" s="22">
        <f t="shared" si="1"/>
        <v>0.90909090909090906</v>
      </c>
      <c r="G98" s="17" t="s">
        <v>393</v>
      </c>
      <c r="H98" s="17" t="s">
        <v>1710</v>
      </c>
      <c r="I98" s="17" t="s">
        <v>1711</v>
      </c>
      <c r="J98" s="16" t="s">
        <v>1712</v>
      </c>
      <c r="K98" s="17" t="s">
        <v>1713</v>
      </c>
      <c r="L98" s="40" t="s">
        <v>1714</v>
      </c>
      <c r="M98" s="28" t="s">
        <v>142</v>
      </c>
      <c r="N98" s="40" t="s">
        <v>216</v>
      </c>
      <c r="O98" s="16"/>
    </row>
    <row r="99" spans="1:15" ht="18.75" customHeight="1">
      <c r="A99" s="17">
        <v>94</v>
      </c>
      <c r="B99" s="40" t="s">
        <v>216</v>
      </c>
      <c r="C99" s="71" t="s">
        <v>1715</v>
      </c>
      <c r="D99" s="30">
        <v>20900000</v>
      </c>
      <c r="E99" s="70">
        <v>19250000</v>
      </c>
      <c r="F99" s="22">
        <f t="shared" si="1"/>
        <v>0.92105263157894735</v>
      </c>
      <c r="G99" s="31" t="s">
        <v>1637</v>
      </c>
      <c r="H99" s="32" t="s">
        <v>1716</v>
      </c>
      <c r="I99" s="73" t="s">
        <v>1717</v>
      </c>
      <c r="J99" s="36" t="s">
        <v>1718</v>
      </c>
      <c r="K99" s="34" t="s">
        <v>1719</v>
      </c>
      <c r="L99" s="35" t="s">
        <v>1720</v>
      </c>
      <c r="M99" s="28" t="s">
        <v>142</v>
      </c>
      <c r="N99" s="40" t="s">
        <v>216</v>
      </c>
      <c r="O99" s="16"/>
    </row>
    <row r="100" spans="1:15" ht="18.75" customHeight="1">
      <c r="A100" s="17">
        <v>95</v>
      </c>
      <c r="B100" s="40" t="s">
        <v>216</v>
      </c>
      <c r="C100" s="16" t="s">
        <v>1721</v>
      </c>
      <c r="D100" s="80">
        <v>510000</v>
      </c>
      <c r="E100" s="70">
        <v>510000</v>
      </c>
      <c r="F100" s="22">
        <f t="shared" si="1"/>
        <v>1</v>
      </c>
      <c r="G100" s="17" t="s">
        <v>393</v>
      </c>
      <c r="H100" s="17" t="s">
        <v>1722</v>
      </c>
      <c r="I100" s="81" t="s">
        <v>1723</v>
      </c>
      <c r="J100" s="16" t="s">
        <v>1724</v>
      </c>
      <c r="K100" s="17" t="s">
        <v>1725</v>
      </c>
      <c r="L100" s="40" t="s">
        <v>1726</v>
      </c>
      <c r="M100" s="28" t="s">
        <v>142</v>
      </c>
      <c r="N100" s="40" t="s">
        <v>216</v>
      </c>
      <c r="O100" s="16"/>
    </row>
    <row r="101" spans="1:15" ht="18.75" customHeight="1">
      <c r="A101" s="17">
        <v>96</v>
      </c>
      <c r="B101" s="40" t="s">
        <v>216</v>
      </c>
      <c r="C101" s="16" t="s">
        <v>1727</v>
      </c>
      <c r="D101" s="80">
        <v>1494000</v>
      </c>
      <c r="E101" s="70">
        <v>1474000</v>
      </c>
      <c r="F101" s="22">
        <f t="shared" si="1"/>
        <v>0.98661311914323957</v>
      </c>
      <c r="G101" s="17" t="s">
        <v>393</v>
      </c>
      <c r="H101" s="17" t="s">
        <v>1728</v>
      </c>
      <c r="I101" s="17" t="s">
        <v>1729</v>
      </c>
      <c r="J101" s="16" t="s">
        <v>1730</v>
      </c>
      <c r="K101" s="17" t="s">
        <v>1731</v>
      </c>
      <c r="L101" s="40" t="s">
        <v>1732</v>
      </c>
      <c r="M101" s="28" t="s">
        <v>142</v>
      </c>
      <c r="N101" s="40" t="s">
        <v>216</v>
      </c>
      <c r="O101" s="16"/>
    </row>
    <row r="102" spans="1:15" ht="18.75" customHeight="1">
      <c r="A102" s="17">
        <v>97</v>
      </c>
      <c r="B102" s="40" t="s">
        <v>216</v>
      </c>
      <c r="C102" s="16" t="s">
        <v>1733</v>
      </c>
      <c r="D102" s="80">
        <v>7500000</v>
      </c>
      <c r="E102" s="70">
        <v>6930000</v>
      </c>
      <c r="F102" s="22">
        <f t="shared" si="1"/>
        <v>0.92400000000000004</v>
      </c>
      <c r="G102" s="17" t="s">
        <v>393</v>
      </c>
      <c r="H102" s="17" t="s">
        <v>1734</v>
      </c>
      <c r="I102" s="17" t="s">
        <v>1735</v>
      </c>
      <c r="J102" s="16" t="s">
        <v>1856</v>
      </c>
      <c r="K102" s="17" t="s">
        <v>1678</v>
      </c>
      <c r="L102" s="40" t="s">
        <v>1736</v>
      </c>
      <c r="M102" s="28" t="s">
        <v>142</v>
      </c>
      <c r="N102" s="40" t="s">
        <v>216</v>
      </c>
      <c r="O102" s="16" t="s">
        <v>1353</v>
      </c>
    </row>
    <row r="103" spans="1:15" ht="18.75" customHeight="1">
      <c r="A103" s="17">
        <v>98</v>
      </c>
      <c r="B103" s="40" t="s">
        <v>216</v>
      </c>
      <c r="C103" s="16" t="s">
        <v>1737</v>
      </c>
      <c r="D103" s="80">
        <v>369600</v>
      </c>
      <c r="E103" s="70">
        <v>369600</v>
      </c>
      <c r="F103" s="22">
        <f t="shared" si="1"/>
        <v>1</v>
      </c>
      <c r="G103" s="17" t="s">
        <v>393</v>
      </c>
      <c r="H103" s="17" t="s">
        <v>1738</v>
      </c>
      <c r="I103" s="73" t="s">
        <v>1739</v>
      </c>
      <c r="J103" s="33" t="s">
        <v>1610</v>
      </c>
      <c r="K103" s="34" t="s">
        <v>1611</v>
      </c>
      <c r="L103" s="35" t="s">
        <v>1612</v>
      </c>
      <c r="M103" s="28" t="s">
        <v>142</v>
      </c>
      <c r="N103" s="40" t="s">
        <v>216</v>
      </c>
      <c r="O103" s="16"/>
    </row>
    <row r="104" spans="1:15" ht="18.75" customHeight="1">
      <c r="A104" s="17">
        <v>99</v>
      </c>
      <c r="B104" s="40" t="s">
        <v>216</v>
      </c>
      <c r="C104" s="71" t="s">
        <v>1740</v>
      </c>
      <c r="D104" s="80">
        <v>6700000</v>
      </c>
      <c r="E104" s="70">
        <v>6250000</v>
      </c>
      <c r="F104" s="22">
        <f t="shared" si="1"/>
        <v>0.93283582089552242</v>
      </c>
      <c r="G104" s="31" t="s">
        <v>1637</v>
      </c>
      <c r="H104" s="32" t="s">
        <v>1741</v>
      </c>
      <c r="I104" s="73" t="s">
        <v>1742</v>
      </c>
      <c r="J104" s="33" t="s">
        <v>1743</v>
      </c>
      <c r="K104" s="34" t="s">
        <v>1744</v>
      </c>
      <c r="L104" s="35" t="s">
        <v>1745</v>
      </c>
      <c r="M104" s="28" t="s">
        <v>142</v>
      </c>
      <c r="N104" s="40" t="s">
        <v>216</v>
      </c>
      <c r="O104" s="16"/>
    </row>
    <row r="105" spans="1:15" ht="18.75" customHeight="1">
      <c r="A105" s="17">
        <v>100</v>
      </c>
      <c r="B105" s="40" t="s">
        <v>216</v>
      </c>
      <c r="C105" s="71" t="s">
        <v>1746</v>
      </c>
      <c r="D105" s="80">
        <v>8800000</v>
      </c>
      <c r="E105" s="72">
        <v>8400000</v>
      </c>
      <c r="F105" s="22">
        <f t="shared" si="1"/>
        <v>0.95454545454545459</v>
      </c>
      <c r="G105" s="31" t="s">
        <v>441</v>
      </c>
      <c r="H105" s="32" t="s">
        <v>1747</v>
      </c>
      <c r="I105" s="73" t="s">
        <v>1748</v>
      </c>
      <c r="J105" s="33" t="s">
        <v>1749</v>
      </c>
      <c r="K105" s="34" t="s">
        <v>1750</v>
      </c>
      <c r="L105" s="35" t="s">
        <v>1751</v>
      </c>
      <c r="M105" s="28" t="s">
        <v>142</v>
      </c>
      <c r="N105" s="40" t="s">
        <v>216</v>
      </c>
      <c r="O105" s="16"/>
    </row>
    <row r="106" spans="1:15" ht="18.75" customHeight="1">
      <c r="A106" s="17">
        <v>101</v>
      </c>
      <c r="B106" s="40" t="s">
        <v>216</v>
      </c>
      <c r="C106" s="71" t="s">
        <v>1752</v>
      </c>
      <c r="D106" s="30">
        <v>12100000</v>
      </c>
      <c r="E106" s="72">
        <v>9900000</v>
      </c>
      <c r="F106" s="22">
        <f t="shared" si="1"/>
        <v>0.81818181818181823</v>
      </c>
      <c r="G106" s="31" t="s">
        <v>1637</v>
      </c>
      <c r="H106" s="32" t="s">
        <v>1753</v>
      </c>
      <c r="I106" s="73" t="s">
        <v>1754</v>
      </c>
      <c r="J106" s="36" t="s">
        <v>1755</v>
      </c>
      <c r="K106" s="34" t="s">
        <v>1756</v>
      </c>
      <c r="L106" s="35" t="s">
        <v>1757</v>
      </c>
      <c r="M106" s="28" t="s">
        <v>142</v>
      </c>
      <c r="N106" s="40" t="s">
        <v>216</v>
      </c>
      <c r="O106" s="16"/>
    </row>
    <row r="107" spans="1:15" ht="18.75" customHeight="1">
      <c r="A107" s="17">
        <v>102</v>
      </c>
      <c r="B107" s="40" t="s">
        <v>216</v>
      </c>
      <c r="C107" s="16" t="s">
        <v>1758</v>
      </c>
      <c r="D107" s="80">
        <v>5668000</v>
      </c>
      <c r="E107" s="70">
        <v>4500000</v>
      </c>
      <c r="F107" s="22">
        <f t="shared" si="1"/>
        <v>0.79393083980239942</v>
      </c>
      <c r="G107" s="17" t="s">
        <v>1637</v>
      </c>
      <c r="H107" s="17" t="s">
        <v>1753</v>
      </c>
      <c r="I107" s="17" t="s">
        <v>1759</v>
      </c>
      <c r="J107" s="16" t="s">
        <v>1718</v>
      </c>
      <c r="K107" s="17" t="s">
        <v>1760</v>
      </c>
      <c r="L107" s="35" t="s">
        <v>1720</v>
      </c>
      <c r="M107" s="28" t="s">
        <v>142</v>
      </c>
      <c r="N107" s="40" t="s">
        <v>216</v>
      </c>
      <c r="O107" s="16"/>
    </row>
    <row r="108" spans="1:15" ht="18.75" customHeight="1">
      <c r="A108" s="17">
        <v>103</v>
      </c>
      <c r="B108" s="40" t="s">
        <v>216</v>
      </c>
      <c r="C108" s="16" t="s">
        <v>1761</v>
      </c>
      <c r="D108" s="80">
        <v>21000000</v>
      </c>
      <c r="E108" s="70">
        <v>18700000</v>
      </c>
      <c r="F108" s="22">
        <f t="shared" si="1"/>
        <v>0.89047619047619042</v>
      </c>
      <c r="G108" s="17" t="s">
        <v>1637</v>
      </c>
      <c r="H108" s="17" t="s">
        <v>1762</v>
      </c>
      <c r="I108" s="17" t="s">
        <v>1763</v>
      </c>
      <c r="J108" s="16" t="s">
        <v>1764</v>
      </c>
      <c r="K108" s="17" t="s">
        <v>1765</v>
      </c>
      <c r="L108" s="40" t="s">
        <v>1766</v>
      </c>
      <c r="M108" s="28" t="s">
        <v>142</v>
      </c>
      <c r="N108" s="40" t="s">
        <v>216</v>
      </c>
      <c r="O108" s="16"/>
    </row>
    <row r="109" spans="1:15" ht="18.75" customHeight="1">
      <c r="A109" s="17">
        <v>104</v>
      </c>
      <c r="B109" s="40" t="s">
        <v>216</v>
      </c>
      <c r="C109" s="71" t="s">
        <v>1767</v>
      </c>
      <c r="D109" s="77">
        <v>19800000</v>
      </c>
      <c r="E109" s="72">
        <v>18500000</v>
      </c>
      <c r="F109" s="22">
        <f t="shared" si="1"/>
        <v>0.93434343434343436</v>
      </c>
      <c r="G109" s="31" t="s">
        <v>1637</v>
      </c>
      <c r="H109" s="32" t="s">
        <v>1768</v>
      </c>
      <c r="I109" s="73" t="s">
        <v>1748</v>
      </c>
      <c r="J109" s="33" t="s">
        <v>1769</v>
      </c>
      <c r="K109" s="34" t="s">
        <v>1770</v>
      </c>
      <c r="L109" s="35" t="s">
        <v>1771</v>
      </c>
      <c r="M109" s="28" t="s">
        <v>142</v>
      </c>
      <c r="N109" s="40" t="s">
        <v>216</v>
      </c>
      <c r="O109" s="16"/>
    </row>
    <row r="110" spans="1:15" ht="18.75" customHeight="1">
      <c r="A110" s="17">
        <v>105</v>
      </c>
      <c r="B110" s="40" t="s">
        <v>216</v>
      </c>
      <c r="C110" s="16" t="s">
        <v>1772</v>
      </c>
      <c r="D110" s="80">
        <v>12100000</v>
      </c>
      <c r="E110" s="70">
        <v>11000000</v>
      </c>
      <c r="F110" s="22">
        <f t="shared" si="1"/>
        <v>0.90909090909090906</v>
      </c>
      <c r="G110" s="17" t="s">
        <v>393</v>
      </c>
      <c r="H110" s="17" t="s">
        <v>1768</v>
      </c>
      <c r="I110" s="73" t="s">
        <v>1748</v>
      </c>
      <c r="J110" s="16" t="s">
        <v>1769</v>
      </c>
      <c r="K110" s="17" t="s">
        <v>1773</v>
      </c>
      <c r="L110" s="35" t="s">
        <v>1771</v>
      </c>
      <c r="M110" s="28" t="s">
        <v>142</v>
      </c>
      <c r="N110" s="40" t="s">
        <v>216</v>
      </c>
      <c r="O110" s="16"/>
    </row>
    <row r="111" spans="1:15" ht="18.75" customHeight="1">
      <c r="A111" s="17">
        <v>106</v>
      </c>
      <c r="B111" s="40" t="s">
        <v>216</v>
      </c>
      <c r="C111" s="16" t="s">
        <v>1774</v>
      </c>
      <c r="D111" s="80">
        <v>19700000</v>
      </c>
      <c r="E111" s="70">
        <v>18000000</v>
      </c>
      <c r="F111" s="22">
        <f t="shared" si="1"/>
        <v>0.91370558375634514</v>
      </c>
      <c r="G111" s="17" t="s">
        <v>1637</v>
      </c>
      <c r="H111" s="17" t="s">
        <v>1775</v>
      </c>
      <c r="I111" s="73" t="s">
        <v>1776</v>
      </c>
      <c r="J111" s="16" t="s">
        <v>1777</v>
      </c>
      <c r="K111" s="17" t="s">
        <v>1778</v>
      </c>
      <c r="L111" s="40" t="s">
        <v>1779</v>
      </c>
      <c r="M111" s="28" t="s">
        <v>142</v>
      </c>
      <c r="N111" s="40" t="s">
        <v>216</v>
      </c>
      <c r="O111" s="16"/>
    </row>
    <row r="112" spans="1:15" ht="18.75" customHeight="1">
      <c r="A112" s="17">
        <v>107</v>
      </c>
      <c r="B112" s="40" t="s">
        <v>216</v>
      </c>
      <c r="C112" s="16" t="s">
        <v>1780</v>
      </c>
      <c r="D112" s="80">
        <v>5000000</v>
      </c>
      <c r="E112" s="70">
        <v>4600000</v>
      </c>
      <c r="F112" s="22">
        <f t="shared" si="1"/>
        <v>0.92</v>
      </c>
      <c r="G112" s="17" t="s">
        <v>441</v>
      </c>
      <c r="H112" s="17" t="s">
        <v>1781</v>
      </c>
      <c r="I112" s="73" t="s">
        <v>1782</v>
      </c>
      <c r="J112" s="16" t="s">
        <v>1783</v>
      </c>
      <c r="K112" s="17" t="s">
        <v>1784</v>
      </c>
      <c r="L112" s="40" t="s">
        <v>1785</v>
      </c>
      <c r="M112" s="28" t="s">
        <v>142</v>
      </c>
      <c r="N112" s="40" t="s">
        <v>216</v>
      </c>
      <c r="O112" s="16"/>
    </row>
    <row r="113" spans="1:15" ht="18.75" customHeight="1">
      <c r="A113" s="17">
        <v>108</v>
      </c>
      <c r="B113" s="40" t="s">
        <v>216</v>
      </c>
      <c r="C113" s="16" t="s">
        <v>1786</v>
      </c>
      <c r="D113" s="80">
        <v>6600000</v>
      </c>
      <c r="E113" s="70">
        <v>6100000</v>
      </c>
      <c r="F113" s="22">
        <f t="shared" si="1"/>
        <v>0.9242424242424242</v>
      </c>
      <c r="G113" s="17" t="s">
        <v>1637</v>
      </c>
      <c r="H113" s="17" t="s">
        <v>1787</v>
      </c>
      <c r="I113" s="17" t="s">
        <v>1788</v>
      </c>
      <c r="J113" s="16" t="s">
        <v>1777</v>
      </c>
      <c r="K113" s="17" t="s">
        <v>1778</v>
      </c>
      <c r="L113" s="40" t="s">
        <v>1779</v>
      </c>
      <c r="M113" s="28" t="s">
        <v>142</v>
      </c>
      <c r="N113" s="40" t="s">
        <v>216</v>
      </c>
      <c r="O113" s="16"/>
    </row>
    <row r="114" spans="1:15" ht="18.75" customHeight="1">
      <c r="A114" s="17">
        <v>109</v>
      </c>
      <c r="B114" s="40" t="s">
        <v>216</v>
      </c>
      <c r="C114" s="16" t="s">
        <v>1789</v>
      </c>
      <c r="D114" s="80">
        <v>11000000</v>
      </c>
      <c r="E114" s="70">
        <v>10000000</v>
      </c>
      <c r="F114" s="22">
        <f t="shared" si="1"/>
        <v>0.90909090909090906</v>
      </c>
      <c r="G114" s="17" t="s">
        <v>441</v>
      </c>
      <c r="H114" s="17" t="s">
        <v>1787</v>
      </c>
      <c r="I114" s="17" t="s">
        <v>1790</v>
      </c>
      <c r="J114" s="16" t="s">
        <v>1791</v>
      </c>
      <c r="K114" s="17" t="s">
        <v>1792</v>
      </c>
      <c r="L114" s="40" t="s">
        <v>1793</v>
      </c>
      <c r="M114" s="28" t="s">
        <v>142</v>
      </c>
      <c r="N114" s="40" t="s">
        <v>216</v>
      </c>
      <c r="O114" s="16"/>
    </row>
    <row r="115" spans="1:15" ht="18.75" customHeight="1">
      <c r="A115" s="17">
        <v>110</v>
      </c>
      <c r="B115" s="40" t="s">
        <v>216</v>
      </c>
      <c r="C115" s="36" t="s">
        <v>1794</v>
      </c>
      <c r="D115" s="80">
        <v>2960000</v>
      </c>
      <c r="E115" s="70">
        <v>2500000</v>
      </c>
      <c r="F115" s="22">
        <f t="shared" si="1"/>
        <v>0.84459459459459463</v>
      </c>
      <c r="G115" s="17" t="s">
        <v>441</v>
      </c>
      <c r="H115" s="17" t="s">
        <v>1795</v>
      </c>
      <c r="I115" s="73" t="s">
        <v>1796</v>
      </c>
      <c r="J115" s="33" t="s">
        <v>1696</v>
      </c>
      <c r="K115" s="34" t="s">
        <v>1797</v>
      </c>
      <c r="L115" s="35" t="s">
        <v>1798</v>
      </c>
      <c r="M115" s="28" t="s">
        <v>142</v>
      </c>
      <c r="N115" s="40" t="s">
        <v>216</v>
      </c>
      <c r="O115" s="16"/>
    </row>
    <row r="116" spans="1:15" ht="18.75" customHeight="1">
      <c r="A116" s="17">
        <v>111</v>
      </c>
      <c r="B116" s="40" t="s">
        <v>216</v>
      </c>
      <c r="C116" s="36" t="s">
        <v>1799</v>
      </c>
      <c r="D116" s="80">
        <v>11550000</v>
      </c>
      <c r="E116" s="70">
        <v>10500000</v>
      </c>
      <c r="F116" s="22">
        <f t="shared" si="1"/>
        <v>0.90909090909090906</v>
      </c>
      <c r="G116" s="17" t="s">
        <v>1637</v>
      </c>
      <c r="H116" s="17" t="s">
        <v>1800</v>
      </c>
      <c r="I116" s="73" t="s">
        <v>1801</v>
      </c>
      <c r="J116" s="33" t="s">
        <v>1802</v>
      </c>
      <c r="K116" s="34" t="s">
        <v>1803</v>
      </c>
      <c r="L116" s="35" t="s">
        <v>1804</v>
      </c>
      <c r="M116" s="28" t="s">
        <v>142</v>
      </c>
      <c r="N116" s="40" t="s">
        <v>216</v>
      </c>
      <c r="O116" s="16"/>
    </row>
    <row r="117" spans="1:15" ht="18.75" customHeight="1">
      <c r="A117" s="17">
        <v>112</v>
      </c>
      <c r="B117" s="40" t="s">
        <v>216</v>
      </c>
      <c r="C117" s="36" t="s">
        <v>1805</v>
      </c>
      <c r="D117" s="80">
        <v>6100000</v>
      </c>
      <c r="E117" s="70">
        <v>5400000</v>
      </c>
      <c r="F117" s="22">
        <f t="shared" si="1"/>
        <v>0.88524590163934425</v>
      </c>
      <c r="G117" s="17" t="s">
        <v>1637</v>
      </c>
      <c r="H117" s="17" t="s">
        <v>1788</v>
      </c>
      <c r="I117" s="73" t="s">
        <v>1806</v>
      </c>
      <c r="J117" s="33" t="s">
        <v>1807</v>
      </c>
      <c r="K117" s="34" t="s">
        <v>1808</v>
      </c>
      <c r="L117" s="35" t="s">
        <v>1809</v>
      </c>
      <c r="M117" s="28" t="s">
        <v>142</v>
      </c>
      <c r="N117" s="40" t="s">
        <v>216</v>
      </c>
      <c r="O117" s="16"/>
    </row>
    <row r="118" spans="1:15" ht="18.75" customHeight="1">
      <c r="A118" s="17">
        <v>113</v>
      </c>
      <c r="B118" s="40" t="s">
        <v>216</v>
      </c>
      <c r="C118" s="36" t="s">
        <v>1810</v>
      </c>
      <c r="D118" s="80">
        <v>8360000</v>
      </c>
      <c r="E118" s="70">
        <v>7700000</v>
      </c>
      <c r="F118" s="22">
        <f t="shared" si="1"/>
        <v>0.92105263157894735</v>
      </c>
      <c r="G118" s="17" t="s">
        <v>393</v>
      </c>
      <c r="H118" s="17" t="s">
        <v>1811</v>
      </c>
      <c r="I118" s="73" t="s">
        <v>1812</v>
      </c>
      <c r="J118" s="33" t="s">
        <v>1813</v>
      </c>
      <c r="K118" s="34" t="s">
        <v>1814</v>
      </c>
      <c r="L118" s="35" t="s">
        <v>1815</v>
      </c>
      <c r="M118" s="28" t="s">
        <v>142</v>
      </c>
      <c r="N118" s="40" t="s">
        <v>216</v>
      </c>
      <c r="O118" s="16"/>
    </row>
    <row r="119" spans="1:15" ht="18.75" customHeight="1">
      <c r="A119" s="17">
        <v>114</v>
      </c>
      <c r="B119" s="40" t="s">
        <v>216</v>
      </c>
      <c r="C119" s="82" t="s">
        <v>1816</v>
      </c>
      <c r="D119" s="30">
        <v>6640000</v>
      </c>
      <c r="E119" s="72">
        <v>6300000</v>
      </c>
      <c r="F119" s="22">
        <f t="shared" si="1"/>
        <v>0.9487951807228916</v>
      </c>
      <c r="G119" s="31" t="s">
        <v>393</v>
      </c>
      <c r="H119" s="32" t="s">
        <v>1817</v>
      </c>
      <c r="I119" s="73" t="s">
        <v>1818</v>
      </c>
      <c r="J119" s="33" t="s">
        <v>1855</v>
      </c>
      <c r="K119" s="34" t="s">
        <v>1819</v>
      </c>
      <c r="L119" s="35" t="s">
        <v>1820</v>
      </c>
      <c r="M119" s="28" t="s">
        <v>142</v>
      </c>
      <c r="N119" s="40" t="s">
        <v>216</v>
      </c>
      <c r="O119" s="16" t="s">
        <v>1353</v>
      </c>
    </row>
    <row r="120" spans="1:15" ht="18.75" customHeight="1">
      <c r="A120" s="17">
        <v>115</v>
      </c>
      <c r="B120" s="40" t="s">
        <v>216</v>
      </c>
      <c r="C120" s="82" t="s">
        <v>1821</v>
      </c>
      <c r="D120" s="30"/>
      <c r="E120" s="72">
        <v>2970000</v>
      </c>
      <c r="F120" s="22" t="e">
        <f t="shared" si="1"/>
        <v>#DIV/0!</v>
      </c>
      <c r="G120" s="31" t="s">
        <v>441</v>
      </c>
      <c r="H120" s="32" t="s">
        <v>1822</v>
      </c>
      <c r="I120" s="73" t="s">
        <v>1823</v>
      </c>
      <c r="J120" s="36" t="s">
        <v>1824</v>
      </c>
      <c r="K120" s="34" t="s">
        <v>457</v>
      </c>
      <c r="L120" s="35" t="s">
        <v>1825</v>
      </c>
      <c r="M120" s="28" t="s">
        <v>142</v>
      </c>
      <c r="N120" s="40" t="s">
        <v>216</v>
      </c>
      <c r="O120" s="16"/>
    </row>
    <row r="121" spans="1:15" ht="18.75" customHeight="1">
      <c r="A121" s="17">
        <v>116</v>
      </c>
      <c r="B121" s="40" t="s">
        <v>216</v>
      </c>
      <c r="C121" s="82" t="s">
        <v>1826</v>
      </c>
      <c r="D121" s="30">
        <v>3000000</v>
      </c>
      <c r="E121" s="72">
        <v>2904000</v>
      </c>
      <c r="F121" s="22">
        <f t="shared" si="1"/>
        <v>0.96799999999999997</v>
      </c>
      <c r="G121" s="31" t="s">
        <v>441</v>
      </c>
      <c r="H121" s="32" t="s">
        <v>1822</v>
      </c>
      <c r="I121" s="73" t="s">
        <v>1827</v>
      </c>
      <c r="J121" s="36" t="s">
        <v>1828</v>
      </c>
      <c r="K121" s="34" t="s">
        <v>1829</v>
      </c>
      <c r="L121" s="35" t="s">
        <v>1830</v>
      </c>
      <c r="M121" s="28" t="s">
        <v>142</v>
      </c>
      <c r="N121" s="40" t="s">
        <v>216</v>
      </c>
      <c r="O121" s="16"/>
    </row>
    <row r="122" spans="1:15" ht="18.75" customHeight="1">
      <c r="A122" s="17">
        <v>117</v>
      </c>
      <c r="B122" s="40" t="s">
        <v>216</v>
      </c>
      <c r="C122" s="16" t="s">
        <v>1831</v>
      </c>
      <c r="D122" s="80">
        <v>6600000</v>
      </c>
      <c r="E122" s="70">
        <v>6600000</v>
      </c>
      <c r="F122" s="22">
        <f t="shared" si="1"/>
        <v>1</v>
      </c>
      <c r="G122" s="17" t="s">
        <v>441</v>
      </c>
      <c r="H122" s="17" t="s">
        <v>1822</v>
      </c>
      <c r="I122" s="73" t="s">
        <v>1827</v>
      </c>
      <c r="J122" s="16" t="s">
        <v>1832</v>
      </c>
      <c r="K122" s="17" t="s">
        <v>1833</v>
      </c>
      <c r="L122" s="40" t="s">
        <v>1834</v>
      </c>
      <c r="M122" s="28" t="s">
        <v>142</v>
      </c>
      <c r="N122" s="40" t="s">
        <v>216</v>
      </c>
      <c r="O122" s="16"/>
    </row>
    <row r="123" spans="1:15" ht="18.75" customHeight="1">
      <c r="A123" s="17">
        <v>118</v>
      </c>
      <c r="B123" s="40" t="s">
        <v>216</v>
      </c>
      <c r="C123" s="16" t="s">
        <v>1835</v>
      </c>
      <c r="D123" s="80">
        <v>16020000</v>
      </c>
      <c r="E123" s="70">
        <v>16020000</v>
      </c>
      <c r="F123" s="22">
        <f t="shared" si="1"/>
        <v>1</v>
      </c>
      <c r="G123" s="17" t="s">
        <v>441</v>
      </c>
      <c r="H123" s="17" t="s">
        <v>1822</v>
      </c>
      <c r="I123" s="73" t="s">
        <v>1827</v>
      </c>
      <c r="J123" s="16" t="s">
        <v>1836</v>
      </c>
      <c r="K123" s="17" t="s">
        <v>1837</v>
      </c>
      <c r="L123" s="40" t="s">
        <v>1838</v>
      </c>
      <c r="M123" s="28" t="s">
        <v>142</v>
      </c>
      <c r="N123" s="40" t="s">
        <v>216</v>
      </c>
      <c r="O123" s="16"/>
    </row>
    <row r="124" spans="1:15" ht="18.75" customHeight="1">
      <c r="A124" s="17">
        <v>119</v>
      </c>
      <c r="B124" s="40" t="s">
        <v>216</v>
      </c>
      <c r="C124" s="16" t="s">
        <v>1839</v>
      </c>
      <c r="D124" s="80">
        <v>2178000</v>
      </c>
      <c r="E124" s="70">
        <v>2178000</v>
      </c>
      <c r="F124" s="22">
        <f t="shared" si="1"/>
        <v>1</v>
      </c>
      <c r="G124" s="17" t="s">
        <v>441</v>
      </c>
      <c r="H124" s="17" t="s">
        <v>1822</v>
      </c>
      <c r="I124" s="73" t="s">
        <v>1827</v>
      </c>
      <c r="J124" s="16" t="s">
        <v>1840</v>
      </c>
      <c r="K124" s="17" t="s">
        <v>1841</v>
      </c>
      <c r="L124" s="40" t="s">
        <v>1842</v>
      </c>
      <c r="M124" s="28" t="s">
        <v>142</v>
      </c>
      <c r="N124" s="40" t="s">
        <v>216</v>
      </c>
      <c r="O124" s="16"/>
    </row>
    <row r="125" spans="1:15" ht="18.75" customHeight="1">
      <c r="A125" s="17">
        <v>120</v>
      </c>
      <c r="B125" s="40" t="s">
        <v>216</v>
      </c>
      <c r="C125" s="16" t="s">
        <v>1843</v>
      </c>
      <c r="D125" s="80">
        <v>3960000</v>
      </c>
      <c r="E125" s="70">
        <v>3960000</v>
      </c>
      <c r="F125" s="22">
        <f t="shared" si="1"/>
        <v>1</v>
      </c>
      <c r="G125" s="17" t="s">
        <v>441</v>
      </c>
      <c r="H125" s="17" t="s">
        <v>1822</v>
      </c>
      <c r="I125" s="73" t="s">
        <v>1827</v>
      </c>
      <c r="J125" s="16" t="s">
        <v>1844</v>
      </c>
      <c r="K125" s="17" t="s">
        <v>1845</v>
      </c>
      <c r="L125" s="40" t="s">
        <v>1846</v>
      </c>
      <c r="M125" s="28" t="s">
        <v>142</v>
      </c>
      <c r="N125" s="40" t="s">
        <v>216</v>
      </c>
      <c r="O125" s="16"/>
    </row>
    <row r="126" spans="1:15" ht="18.75" customHeight="1">
      <c r="A126" s="17">
        <v>121</v>
      </c>
      <c r="B126" s="40" t="s">
        <v>216</v>
      </c>
      <c r="C126" s="16" t="s">
        <v>1847</v>
      </c>
      <c r="D126" s="80">
        <v>4434000</v>
      </c>
      <c r="E126" s="70">
        <v>4434000</v>
      </c>
      <c r="F126" s="22">
        <f t="shared" si="1"/>
        <v>1</v>
      </c>
      <c r="G126" s="17" t="s">
        <v>441</v>
      </c>
      <c r="H126" s="17" t="s">
        <v>1822</v>
      </c>
      <c r="I126" s="73" t="s">
        <v>1827</v>
      </c>
      <c r="J126" s="16" t="s">
        <v>1848</v>
      </c>
      <c r="K126" s="17" t="s">
        <v>1849</v>
      </c>
      <c r="L126" s="40" t="s">
        <v>1850</v>
      </c>
      <c r="M126" s="28" t="s">
        <v>142</v>
      </c>
      <c r="N126" s="40" t="s">
        <v>216</v>
      </c>
      <c r="O126" s="16"/>
    </row>
    <row r="127" spans="1:15" ht="18.75" customHeight="1">
      <c r="A127" s="17">
        <v>122</v>
      </c>
      <c r="B127" s="40" t="s">
        <v>216</v>
      </c>
      <c r="C127" s="16" t="s">
        <v>1851</v>
      </c>
      <c r="D127" s="80">
        <v>4356000</v>
      </c>
      <c r="E127" s="70">
        <v>4356000</v>
      </c>
      <c r="F127" s="22">
        <f t="shared" si="1"/>
        <v>1</v>
      </c>
      <c r="G127" s="17" t="s">
        <v>441</v>
      </c>
      <c r="H127" s="17" t="s">
        <v>1822</v>
      </c>
      <c r="I127" s="73" t="s">
        <v>1827</v>
      </c>
      <c r="J127" s="16" t="s">
        <v>1852</v>
      </c>
      <c r="K127" s="17" t="s">
        <v>1853</v>
      </c>
      <c r="L127" s="40" t="s">
        <v>1854</v>
      </c>
      <c r="M127" s="28" t="s">
        <v>142</v>
      </c>
      <c r="N127" s="40" t="s">
        <v>216</v>
      </c>
      <c r="O127" s="16"/>
    </row>
  </sheetData>
  <sortState ref="A2:Z142">
    <sortCondition ref="A2:A142"/>
  </sortState>
  <mergeCells count="7">
    <mergeCell ref="A2:O2"/>
    <mergeCell ref="A4:G4"/>
    <mergeCell ref="H4:I4"/>
    <mergeCell ref="J4:L4"/>
    <mergeCell ref="M4:M5"/>
    <mergeCell ref="O4:O5"/>
    <mergeCell ref="N4:N5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B75"/>
  <sheetViews>
    <sheetView zoomScale="85" zoomScaleNormal="85" workbookViewId="0">
      <pane ySplit="3" topLeftCell="A61" activePane="bottomLeft" state="frozen"/>
      <selection pane="bottomLeft" activeCell="B7" sqref="B7"/>
    </sheetView>
  </sheetViews>
  <sheetFormatPr defaultRowHeight="18.75" customHeight="1"/>
  <cols>
    <col min="1" max="1" width="5.25" style="98" bestFit="1" customWidth="1"/>
    <col min="2" max="2" width="13.875" style="98" bestFit="1" customWidth="1"/>
    <col min="3" max="3" width="60.25" style="98" bestFit="1" customWidth="1"/>
    <col min="4" max="4" width="11.375" style="98" bestFit="1" customWidth="1"/>
    <col min="5" max="5" width="11.875" style="98" bestFit="1" customWidth="1"/>
    <col min="6" max="6" width="10.25" style="89" bestFit="1" customWidth="1"/>
    <col min="7" max="7" width="11.625" style="89" bestFit="1" customWidth="1"/>
    <col min="8" max="8" width="11.125" style="89" bestFit="1" customWidth="1"/>
    <col min="9" max="9" width="11.125" style="98" bestFit="1" customWidth="1"/>
    <col min="10" max="10" width="26.125" style="89" customWidth="1"/>
    <col min="11" max="11" width="14.125" style="103" bestFit="1" customWidth="1"/>
    <col min="12" max="12" width="85.375" style="89" bestFit="1" customWidth="1"/>
    <col min="13" max="13" width="20.25" style="89" customWidth="1"/>
    <col min="14" max="14" width="10.25" style="89" hidden="1" customWidth="1"/>
    <col min="15" max="15" width="10.625" style="89" hidden="1" customWidth="1"/>
    <col min="16" max="18" width="10.25" style="89" hidden="1" customWidth="1"/>
    <col min="19" max="19" width="9.25" style="89" hidden="1" customWidth="1"/>
    <col min="20" max="20" width="9" style="89" hidden="1" customWidth="1"/>
    <col min="21" max="21" width="75.125" style="89" hidden="1" customWidth="1"/>
    <col min="22" max="22" width="9" style="89" hidden="1" customWidth="1"/>
    <col min="23" max="23" width="11" style="89" hidden="1" customWidth="1"/>
    <col min="24" max="24" width="8.375" style="89" hidden="1" customWidth="1"/>
    <col min="25" max="25" width="9" style="89" hidden="1" customWidth="1"/>
    <col min="26" max="26" width="10" style="89" hidden="1" customWidth="1"/>
    <col min="27" max="27" width="13" style="89" bestFit="1" customWidth="1"/>
    <col min="28" max="16384" width="9" style="89"/>
  </cols>
  <sheetData>
    <row r="1" spans="1:28" ht="30.75" customHeight="1">
      <c r="A1" s="104" t="s">
        <v>2204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</row>
    <row r="2" spans="1:28" ht="18.75" customHeight="1">
      <c r="A2" s="90" t="s">
        <v>203</v>
      </c>
      <c r="B2" s="90"/>
      <c r="C2" s="90"/>
      <c r="D2" s="90"/>
      <c r="E2" s="90"/>
      <c r="F2" s="90"/>
      <c r="G2" s="90"/>
      <c r="H2" s="90" t="s">
        <v>204</v>
      </c>
      <c r="I2" s="90"/>
      <c r="J2" s="90" t="s">
        <v>205</v>
      </c>
      <c r="K2" s="90"/>
      <c r="L2" s="90"/>
      <c r="M2" s="90" t="s">
        <v>135</v>
      </c>
      <c r="N2" s="90" t="s">
        <v>794</v>
      </c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2" t="s">
        <v>794</v>
      </c>
      <c r="AA2" s="90" t="s">
        <v>794</v>
      </c>
      <c r="AB2" s="90" t="s">
        <v>795</v>
      </c>
    </row>
    <row r="3" spans="1:28" s="98" customFormat="1" ht="18.75" customHeight="1">
      <c r="A3" s="93" t="s">
        <v>0</v>
      </c>
      <c r="B3" s="93" t="s">
        <v>796</v>
      </c>
      <c r="C3" s="93" t="s">
        <v>1</v>
      </c>
      <c r="D3" s="93" t="s">
        <v>797</v>
      </c>
      <c r="E3" s="93" t="s">
        <v>3</v>
      </c>
      <c r="F3" s="94" t="s">
        <v>798</v>
      </c>
      <c r="G3" s="94" t="s">
        <v>799</v>
      </c>
      <c r="H3" s="93" t="s">
        <v>2</v>
      </c>
      <c r="I3" s="93" t="s">
        <v>134</v>
      </c>
      <c r="J3" s="93" t="s">
        <v>4</v>
      </c>
      <c r="K3" s="95" t="s">
        <v>5</v>
      </c>
      <c r="L3" s="93" t="s">
        <v>6</v>
      </c>
      <c r="M3" s="90"/>
      <c r="N3" s="90"/>
      <c r="O3" s="93" t="s">
        <v>7</v>
      </c>
      <c r="P3" s="93" t="s">
        <v>8</v>
      </c>
      <c r="Q3" s="93" t="s">
        <v>9</v>
      </c>
      <c r="R3" s="93" t="s">
        <v>10</v>
      </c>
      <c r="S3" s="93" t="s">
        <v>11</v>
      </c>
      <c r="T3" s="93" t="s">
        <v>10</v>
      </c>
      <c r="U3" s="93"/>
      <c r="V3" s="93"/>
      <c r="W3" s="93"/>
      <c r="X3" s="94" t="s">
        <v>12</v>
      </c>
      <c r="Y3" s="94" t="s">
        <v>13</v>
      </c>
      <c r="Z3" s="96"/>
      <c r="AA3" s="90"/>
      <c r="AB3" s="97"/>
    </row>
    <row r="4" spans="1:28" ht="18.75" customHeight="1">
      <c r="A4" s="39">
        <v>1</v>
      </c>
      <c r="B4" s="39" t="s">
        <v>206</v>
      </c>
      <c r="C4" s="54" t="s">
        <v>1911</v>
      </c>
      <c r="D4" s="46">
        <v>3960000</v>
      </c>
      <c r="E4" s="46">
        <v>3960000</v>
      </c>
      <c r="F4" s="99">
        <f>SUM(E4/D4)</f>
        <v>1</v>
      </c>
      <c r="G4" s="39" t="s">
        <v>1912</v>
      </c>
      <c r="H4" s="48" t="s">
        <v>1859</v>
      </c>
      <c r="I4" s="39" t="s">
        <v>1913</v>
      </c>
      <c r="J4" s="20" t="s">
        <v>1914</v>
      </c>
      <c r="K4" s="88" t="s">
        <v>1915</v>
      </c>
      <c r="L4" s="20" t="s">
        <v>1916</v>
      </c>
      <c r="M4" s="54" t="s">
        <v>142</v>
      </c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 t="s">
        <v>15</v>
      </c>
      <c r="AA4" s="39" t="s">
        <v>206</v>
      </c>
      <c r="AB4" s="54"/>
    </row>
    <row r="5" spans="1:28" ht="18.75" customHeight="1">
      <c r="A5" s="39">
        <v>2</v>
      </c>
      <c r="B5" s="39" t="s">
        <v>206</v>
      </c>
      <c r="C5" s="66" t="s">
        <v>1917</v>
      </c>
      <c r="D5" s="100">
        <v>180000</v>
      </c>
      <c r="E5" s="100">
        <v>180000</v>
      </c>
      <c r="F5" s="99">
        <f t="shared" ref="F5:F68" si="0">SUM(E5/D5)</f>
        <v>1</v>
      </c>
      <c r="G5" s="48" t="s">
        <v>1918</v>
      </c>
      <c r="H5" s="48" t="s">
        <v>1860</v>
      </c>
      <c r="I5" s="61" t="s">
        <v>1919</v>
      </c>
      <c r="J5" s="53" t="s">
        <v>1920</v>
      </c>
      <c r="K5" s="86" t="s">
        <v>1921</v>
      </c>
      <c r="L5" s="85" t="s">
        <v>1922</v>
      </c>
      <c r="M5" s="54" t="s">
        <v>142</v>
      </c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 t="s">
        <v>26</v>
      </c>
      <c r="AA5" s="39" t="s">
        <v>206</v>
      </c>
      <c r="AB5" s="54"/>
    </row>
    <row r="6" spans="1:28" ht="18.75" customHeight="1">
      <c r="A6" s="39">
        <v>3</v>
      </c>
      <c r="B6" s="39" t="s">
        <v>206</v>
      </c>
      <c r="C6" s="66" t="s">
        <v>1923</v>
      </c>
      <c r="D6" s="100">
        <v>160000</v>
      </c>
      <c r="E6" s="100">
        <v>160000</v>
      </c>
      <c r="F6" s="99">
        <f t="shared" si="0"/>
        <v>1</v>
      </c>
      <c r="G6" s="48" t="s">
        <v>1918</v>
      </c>
      <c r="H6" s="48" t="s">
        <v>1860</v>
      </c>
      <c r="I6" s="61" t="s">
        <v>1919</v>
      </c>
      <c r="J6" s="20" t="s">
        <v>1924</v>
      </c>
      <c r="K6" s="86" t="s">
        <v>1925</v>
      </c>
      <c r="L6" s="85" t="s">
        <v>1926</v>
      </c>
      <c r="M6" s="54" t="s">
        <v>142</v>
      </c>
      <c r="N6" s="54"/>
      <c r="O6" s="54"/>
      <c r="P6" s="54" t="s">
        <v>114</v>
      </c>
      <c r="Q6" s="54"/>
      <c r="R6" s="54"/>
      <c r="S6" s="54"/>
      <c r="T6" s="54"/>
      <c r="U6" s="54"/>
      <c r="V6" s="54"/>
      <c r="W6" s="54"/>
      <c r="X6" s="54"/>
      <c r="Y6" s="54"/>
      <c r="Z6" s="54" t="s">
        <v>60</v>
      </c>
      <c r="AA6" s="39" t="s">
        <v>206</v>
      </c>
      <c r="AB6" s="54"/>
    </row>
    <row r="7" spans="1:28" ht="18.75" customHeight="1">
      <c r="A7" s="39">
        <v>4</v>
      </c>
      <c r="B7" s="39" t="s">
        <v>206</v>
      </c>
      <c r="C7" s="20" t="s">
        <v>1927</v>
      </c>
      <c r="D7" s="46">
        <v>293964</v>
      </c>
      <c r="E7" s="46">
        <v>293964</v>
      </c>
      <c r="F7" s="99">
        <f t="shared" si="0"/>
        <v>1</v>
      </c>
      <c r="G7" s="48" t="s">
        <v>1918</v>
      </c>
      <c r="H7" s="48" t="s">
        <v>1861</v>
      </c>
      <c r="I7" s="61" t="s">
        <v>1919</v>
      </c>
      <c r="J7" s="50" t="s">
        <v>1928</v>
      </c>
      <c r="K7" s="87" t="s">
        <v>1929</v>
      </c>
      <c r="L7" s="85" t="s">
        <v>1930</v>
      </c>
      <c r="M7" s="54" t="s">
        <v>142</v>
      </c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 t="s">
        <v>62</v>
      </c>
      <c r="AA7" s="39" t="s">
        <v>206</v>
      </c>
      <c r="AB7" s="54"/>
    </row>
    <row r="8" spans="1:28" ht="18.75" customHeight="1">
      <c r="A8" s="39">
        <v>5</v>
      </c>
      <c r="B8" s="39" t="s">
        <v>206</v>
      </c>
      <c r="C8" s="66" t="s">
        <v>1931</v>
      </c>
      <c r="D8" s="100">
        <v>4804000</v>
      </c>
      <c r="E8" s="100">
        <v>4620000</v>
      </c>
      <c r="F8" s="99">
        <f t="shared" si="0"/>
        <v>0.96169858451290591</v>
      </c>
      <c r="G8" s="39" t="s">
        <v>1912</v>
      </c>
      <c r="H8" s="101" t="s">
        <v>1862</v>
      </c>
      <c r="I8" s="61" t="s">
        <v>1932</v>
      </c>
      <c r="J8" s="53" t="s">
        <v>1933</v>
      </c>
      <c r="K8" s="86" t="s">
        <v>1934</v>
      </c>
      <c r="L8" s="85" t="s">
        <v>1935</v>
      </c>
      <c r="M8" s="54" t="s">
        <v>142</v>
      </c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 t="s">
        <v>28</v>
      </c>
      <c r="AA8" s="39" t="s">
        <v>206</v>
      </c>
      <c r="AB8" s="54"/>
    </row>
    <row r="9" spans="1:28" ht="18.75" customHeight="1">
      <c r="A9" s="39">
        <v>6</v>
      </c>
      <c r="B9" s="39" t="s">
        <v>206</v>
      </c>
      <c r="C9" s="66" t="s">
        <v>1936</v>
      </c>
      <c r="D9" s="100">
        <v>2541000</v>
      </c>
      <c r="E9" s="100">
        <v>2200000</v>
      </c>
      <c r="F9" s="99">
        <f t="shared" si="0"/>
        <v>0.86580086580086579</v>
      </c>
      <c r="G9" s="39" t="s">
        <v>827</v>
      </c>
      <c r="H9" s="101" t="s">
        <v>1863</v>
      </c>
      <c r="I9" s="61" t="s">
        <v>1937</v>
      </c>
      <c r="J9" s="53" t="s">
        <v>1938</v>
      </c>
      <c r="K9" s="86" t="s">
        <v>1939</v>
      </c>
      <c r="L9" s="85" t="s">
        <v>1940</v>
      </c>
      <c r="M9" s="54" t="s">
        <v>142</v>
      </c>
      <c r="N9" s="54"/>
      <c r="O9" s="54"/>
      <c r="P9" s="54"/>
      <c r="Q9" s="54"/>
      <c r="R9" s="54"/>
      <c r="S9" s="54"/>
      <c r="T9" s="54">
        <v>2.1</v>
      </c>
      <c r="U9" s="54"/>
      <c r="V9" s="54"/>
      <c r="W9" s="54"/>
      <c r="X9" s="54"/>
      <c r="Y9" s="54"/>
      <c r="Z9" s="54" t="s">
        <v>63</v>
      </c>
      <c r="AA9" s="39" t="s">
        <v>206</v>
      </c>
      <c r="AB9" s="54"/>
    </row>
    <row r="10" spans="1:28" ht="18.75" customHeight="1">
      <c r="A10" s="39">
        <v>7</v>
      </c>
      <c r="B10" s="39" t="s">
        <v>206</v>
      </c>
      <c r="C10" s="66" t="s">
        <v>1941</v>
      </c>
      <c r="D10" s="100">
        <v>21200000</v>
      </c>
      <c r="E10" s="100">
        <v>19800000</v>
      </c>
      <c r="F10" s="99">
        <f t="shared" si="0"/>
        <v>0.93396226415094341</v>
      </c>
      <c r="G10" s="39" t="s">
        <v>827</v>
      </c>
      <c r="H10" s="101" t="s">
        <v>1863</v>
      </c>
      <c r="I10" s="61" t="s">
        <v>1942</v>
      </c>
      <c r="J10" s="53" t="s">
        <v>1938</v>
      </c>
      <c r="K10" s="86" t="s">
        <v>1939</v>
      </c>
      <c r="L10" s="85" t="s">
        <v>1940</v>
      </c>
      <c r="M10" s="54" t="s">
        <v>142</v>
      </c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 t="s">
        <v>30</v>
      </c>
      <c r="AA10" s="39" t="s">
        <v>206</v>
      </c>
      <c r="AB10" s="54"/>
    </row>
    <row r="11" spans="1:28" ht="18.75" customHeight="1">
      <c r="A11" s="39">
        <v>8</v>
      </c>
      <c r="B11" s="39" t="s">
        <v>206</v>
      </c>
      <c r="C11" s="66" t="s">
        <v>1943</v>
      </c>
      <c r="D11" s="100">
        <v>4980000</v>
      </c>
      <c r="E11" s="100">
        <v>4400000</v>
      </c>
      <c r="F11" s="99">
        <f t="shared" si="0"/>
        <v>0.88353413654618473</v>
      </c>
      <c r="G11" s="39" t="s">
        <v>1912</v>
      </c>
      <c r="H11" s="101" t="s">
        <v>1864</v>
      </c>
      <c r="I11" s="61" t="s">
        <v>1944</v>
      </c>
      <c r="J11" s="53" t="s">
        <v>1945</v>
      </c>
      <c r="K11" s="86" t="s">
        <v>1946</v>
      </c>
      <c r="L11" s="85" t="s">
        <v>1947</v>
      </c>
      <c r="M11" s="54" t="s">
        <v>142</v>
      </c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 t="s">
        <v>64</v>
      </c>
      <c r="AA11" s="39" t="s">
        <v>206</v>
      </c>
      <c r="AB11" s="54"/>
    </row>
    <row r="12" spans="1:28" ht="18.75" customHeight="1">
      <c r="A12" s="39">
        <v>9</v>
      </c>
      <c r="B12" s="39" t="s">
        <v>206</v>
      </c>
      <c r="C12" s="66" t="s">
        <v>1948</v>
      </c>
      <c r="D12" s="100">
        <v>13420000</v>
      </c>
      <c r="E12" s="100">
        <v>12000000</v>
      </c>
      <c r="F12" s="99">
        <f t="shared" si="0"/>
        <v>0.89418777943368111</v>
      </c>
      <c r="G12" s="39" t="s">
        <v>1918</v>
      </c>
      <c r="H12" s="101" t="s">
        <v>1865</v>
      </c>
      <c r="I12" s="61" t="s">
        <v>1949</v>
      </c>
      <c r="J12" s="20" t="s">
        <v>1950</v>
      </c>
      <c r="K12" s="86" t="s">
        <v>1951</v>
      </c>
      <c r="L12" s="85" t="s">
        <v>1952</v>
      </c>
      <c r="M12" s="54" t="s">
        <v>142</v>
      </c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 t="s">
        <v>31</v>
      </c>
      <c r="AA12" s="39" t="s">
        <v>206</v>
      </c>
      <c r="AB12" s="54"/>
    </row>
    <row r="13" spans="1:28" ht="18.75" customHeight="1">
      <c r="A13" s="39">
        <v>10</v>
      </c>
      <c r="B13" s="39" t="s">
        <v>206</v>
      </c>
      <c r="C13" s="66" t="s">
        <v>1953</v>
      </c>
      <c r="D13" s="100">
        <v>6053529</v>
      </c>
      <c r="E13" s="100">
        <v>5500000</v>
      </c>
      <c r="F13" s="99">
        <f t="shared" si="0"/>
        <v>0.90856094023833045</v>
      </c>
      <c r="G13" s="39" t="s">
        <v>1912</v>
      </c>
      <c r="H13" s="101" t="s">
        <v>1865</v>
      </c>
      <c r="I13" s="39" t="s">
        <v>1913</v>
      </c>
      <c r="J13" s="53" t="s">
        <v>1954</v>
      </c>
      <c r="K13" s="86" t="s">
        <v>1955</v>
      </c>
      <c r="L13" s="85" t="s">
        <v>1956</v>
      </c>
      <c r="M13" s="54" t="s">
        <v>142</v>
      </c>
      <c r="N13" s="54"/>
      <c r="O13" s="54"/>
      <c r="P13" s="54"/>
      <c r="Q13" s="54"/>
      <c r="R13" s="54"/>
      <c r="S13" s="54"/>
      <c r="T13" s="54">
        <v>2.14</v>
      </c>
      <c r="U13" s="54"/>
      <c r="V13" s="54"/>
      <c r="W13" s="54"/>
      <c r="X13" s="54"/>
      <c r="Y13" s="54"/>
      <c r="Z13" s="54"/>
      <c r="AA13" s="39" t="s">
        <v>206</v>
      </c>
      <c r="AB13" s="54"/>
    </row>
    <row r="14" spans="1:28" ht="18.75" customHeight="1">
      <c r="A14" s="39">
        <v>11</v>
      </c>
      <c r="B14" s="39" t="s">
        <v>206</v>
      </c>
      <c r="C14" s="66" t="s">
        <v>1957</v>
      </c>
      <c r="D14" s="100">
        <v>1980000</v>
      </c>
      <c r="E14" s="100">
        <v>1980000</v>
      </c>
      <c r="F14" s="99">
        <f t="shared" si="0"/>
        <v>1</v>
      </c>
      <c r="G14" s="39" t="s">
        <v>1912</v>
      </c>
      <c r="H14" s="101" t="s">
        <v>1866</v>
      </c>
      <c r="I14" s="39" t="s">
        <v>1913</v>
      </c>
      <c r="J14" s="53" t="s">
        <v>1958</v>
      </c>
      <c r="K14" s="86" t="s">
        <v>1959</v>
      </c>
      <c r="L14" s="85" t="s">
        <v>1960</v>
      </c>
      <c r="M14" s="54" t="s">
        <v>142</v>
      </c>
      <c r="N14" s="54"/>
      <c r="O14" s="54"/>
      <c r="P14" s="54"/>
      <c r="Q14" s="54"/>
      <c r="R14" s="54"/>
      <c r="S14" s="54"/>
      <c r="T14" s="54" t="s">
        <v>115</v>
      </c>
      <c r="U14" s="54"/>
      <c r="V14" s="54"/>
      <c r="W14" s="54"/>
      <c r="X14" s="54"/>
      <c r="Y14" s="54"/>
      <c r="Z14" s="54"/>
      <c r="AA14" s="39" t="s">
        <v>206</v>
      </c>
      <c r="AB14" s="54"/>
    </row>
    <row r="15" spans="1:28" ht="18.75" customHeight="1">
      <c r="A15" s="39">
        <v>12</v>
      </c>
      <c r="B15" s="39" t="s">
        <v>206</v>
      </c>
      <c r="C15" s="66" t="s">
        <v>1961</v>
      </c>
      <c r="D15" s="100">
        <v>11550000</v>
      </c>
      <c r="E15" s="100">
        <v>10780000</v>
      </c>
      <c r="F15" s="99">
        <f t="shared" si="0"/>
        <v>0.93333333333333335</v>
      </c>
      <c r="G15" s="39" t="s">
        <v>1912</v>
      </c>
      <c r="H15" s="101" t="s">
        <v>1867</v>
      </c>
      <c r="I15" s="39" t="s">
        <v>1962</v>
      </c>
      <c r="J15" s="53" t="s">
        <v>1963</v>
      </c>
      <c r="K15" s="86" t="s">
        <v>1964</v>
      </c>
      <c r="L15" s="85" t="s">
        <v>1965</v>
      </c>
      <c r="M15" s="54" t="s">
        <v>142</v>
      </c>
      <c r="N15" s="54"/>
      <c r="O15" s="54"/>
      <c r="P15" s="54"/>
      <c r="Q15" s="54"/>
      <c r="R15" s="54"/>
      <c r="S15" s="54"/>
      <c r="T15" s="54">
        <v>3.14</v>
      </c>
      <c r="U15" s="54"/>
      <c r="V15" s="54"/>
      <c r="W15" s="54"/>
      <c r="X15" s="54"/>
      <c r="Y15" s="54"/>
      <c r="Z15" s="54" t="s">
        <v>32</v>
      </c>
      <c r="AA15" s="39" t="s">
        <v>206</v>
      </c>
      <c r="AB15" s="54"/>
    </row>
    <row r="16" spans="1:28" ht="18.75" customHeight="1">
      <c r="A16" s="39">
        <v>13</v>
      </c>
      <c r="B16" s="39" t="s">
        <v>206</v>
      </c>
      <c r="C16" s="66" t="s">
        <v>1966</v>
      </c>
      <c r="D16" s="100">
        <v>880000</v>
      </c>
      <c r="E16" s="100">
        <v>778800</v>
      </c>
      <c r="F16" s="99">
        <f t="shared" si="0"/>
        <v>0.88500000000000001</v>
      </c>
      <c r="G16" s="39" t="s">
        <v>1918</v>
      </c>
      <c r="H16" s="101" t="s">
        <v>1868</v>
      </c>
      <c r="I16" s="39" t="s">
        <v>1967</v>
      </c>
      <c r="J16" s="53" t="s">
        <v>1968</v>
      </c>
      <c r="K16" s="86" t="s">
        <v>1969</v>
      </c>
      <c r="L16" s="85" t="s">
        <v>1970</v>
      </c>
      <c r="M16" s="54" t="s">
        <v>142</v>
      </c>
      <c r="N16" s="54"/>
      <c r="O16" s="54"/>
      <c r="P16" s="54"/>
      <c r="Q16" s="54"/>
      <c r="R16" s="54"/>
      <c r="S16" s="54"/>
      <c r="T16" s="54">
        <v>3.2</v>
      </c>
      <c r="U16" s="54"/>
      <c r="V16" s="54"/>
      <c r="W16" s="54"/>
      <c r="X16" s="54"/>
      <c r="Y16" s="54"/>
      <c r="Z16" s="54" t="s">
        <v>33</v>
      </c>
      <c r="AA16" s="39" t="s">
        <v>206</v>
      </c>
      <c r="AB16" s="54"/>
    </row>
    <row r="17" spans="1:28" ht="18.75" customHeight="1">
      <c r="A17" s="39">
        <v>14</v>
      </c>
      <c r="B17" s="39" t="s">
        <v>206</v>
      </c>
      <c r="C17" s="66" t="s">
        <v>1971</v>
      </c>
      <c r="D17" s="100">
        <v>7700000</v>
      </c>
      <c r="E17" s="100">
        <v>6930000</v>
      </c>
      <c r="F17" s="99">
        <f t="shared" si="0"/>
        <v>0.9</v>
      </c>
      <c r="G17" s="39" t="s">
        <v>1918</v>
      </c>
      <c r="H17" s="101" t="s">
        <v>1869</v>
      </c>
      <c r="I17" s="39" t="s">
        <v>1944</v>
      </c>
      <c r="J17" s="53" t="s">
        <v>1972</v>
      </c>
      <c r="K17" s="86" t="s">
        <v>1973</v>
      </c>
      <c r="L17" s="85" t="s">
        <v>1974</v>
      </c>
      <c r="M17" s="54" t="s">
        <v>142</v>
      </c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 t="s">
        <v>17</v>
      </c>
      <c r="AA17" s="39" t="s">
        <v>206</v>
      </c>
      <c r="AB17" s="54"/>
    </row>
    <row r="18" spans="1:28" ht="18.75" customHeight="1">
      <c r="A18" s="39">
        <v>15</v>
      </c>
      <c r="B18" s="39" t="s">
        <v>206</v>
      </c>
      <c r="C18" s="66" t="s">
        <v>1975</v>
      </c>
      <c r="D18" s="100">
        <v>33000000</v>
      </c>
      <c r="E18" s="100">
        <v>31900000</v>
      </c>
      <c r="F18" s="99">
        <f t="shared" si="0"/>
        <v>0.96666666666666667</v>
      </c>
      <c r="G18" s="39" t="s">
        <v>827</v>
      </c>
      <c r="H18" s="101" t="s">
        <v>1869</v>
      </c>
      <c r="I18" s="39" t="s">
        <v>1976</v>
      </c>
      <c r="J18" s="53" t="s">
        <v>1977</v>
      </c>
      <c r="K18" s="86" t="s">
        <v>1978</v>
      </c>
      <c r="L18" s="85" t="s">
        <v>1979</v>
      </c>
      <c r="M18" s="54" t="s">
        <v>142</v>
      </c>
      <c r="N18" s="54"/>
      <c r="O18" s="54"/>
      <c r="P18" s="54"/>
      <c r="Q18" s="54"/>
      <c r="R18" s="54"/>
      <c r="S18" s="54"/>
      <c r="T18" s="54">
        <v>3.08</v>
      </c>
      <c r="U18" s="54"/>
      <c r="V18" s="54"/>
      <c r="W18" s="54"/>
      <c r="X18" s="54"/>
      <c r="Y18" s="54"/>
      <c r="Z18" s="54" t="s">
        <v>65</v>
      </c>
      <c r="AA18" s="39" t="s">
        <v>206</v>
      </c>
      <c r="AB18" s="54"/>
    </row>
    <row r="19" spans="1:28" ht="18.75" customHeight="1">
      <c r="A19" s="39">
        <v>16</v>
      </c>
      <c r="B19" s="39" t="s">
        <v>206</v>
      </c>
      <c r="C19" s="66" t="s">
        <v>1980</v>
      </c>
      <c r="D19" s="100">
        <v>12760000</v>
      </c>
      <c r="E19" s="100">
        <v>11550000</v>
      </c>
      <c r="F19" s="99">
        <f t="shared" si="0"/>
        <v>0.90517241379310343</v>
      </c>
      <c r="G19" s="39" t="s">
        <v>827</v>
      </c>
      <c r="H19" s="101" t="s">
        <v>1869</v>
      </c>
      <c r="I19" s="39" t="s">
        <v>1981</v>
      </c>
      <c r="J19" s="53" t="s">
        <v>1982</v>
      </c>
      <c r="K19" s="86" t="s">
        <v>1983</v>
      </c>
      <c r="L19" s="85" t="s">
        <v>1984</v>
      </c>
      <c r="M19" s="54" t="s">
        <v>142</v>
      </c>
      <c r="N19" s="54"/>
      <c r="O19" s="54"/>
      <c r="P19" s="54"/>
      <c r="Q19" s="54"/>
      <c r="R19" s="54"/>
      <c r="S19" s="54"/>
      <c r="T19" s="54">
        <v>3.07</v>
      </c>
      <c r="U19" s="54"/>
      <c r="V19" s="54"/>
      <c r="W19" s="54"/>
      <c r="X19" s="54"/>
      <c r="Y19" s="54"/>
      <c r="Z19" s="54" t="s">
        <v>34</v>
      </c>
      <c r="AA19" s="39" t="s">
        <v>206</v>
      </c>
      <c r="AB19" s="54"/>
    </row>
    <row r="20" spans="1:28" ht="18.75" customHeight="1">
      <c r="A20" s="39">
        <v>17</v>
      </c>
      <c r="B20" s="39" t="s">
        <v>206</v>
      </c>
      <c r="C20" s="66" t="s">
        <v>1985</v>
      </c>
      <c r="D20" s="100">
        <v>11000000</v>
      </c>
      <c r="E20" s="100">
        <v>9900000</v>
      </c>
      <c r="F20" s="99">
        <f t="shared" si="0"/>
        <v>0.9</v>
      </c>
      <c r="G20" s="39" t="s">
        <v>1912</v>
      </c>
      <c r="H20" s="101" t="s">
        <v>1869</v>
      </c>
      <c r="I20" s="39" t="s">
        <v>1976</v>
      </c>
      <c r="J20" s="53" t="s">
        <v>1986</v>
      </c>
      <c r="K20" s="86" t="s">
        <v>1987</v>
      </c>
      <c r="L20" s="85" t="s">
        <v>1988</v>
      </c>
      <c r="M20" s="54" t="s">
        <v>142</v>
      </c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 t="s">
        <v>67</v>
      </c>
      <c r="AA20" s="39" t="s">
        <v>206</v>
      </c>
      <c r="AB20" s="54"/>
    </row>
    <row r="21" spans="1:28" ht="18.75" customHeight="1">
      <c r="A21" s="39">
        <v>18</v>
      </c>
      <c r="B21" s="39" t="s">
        <v>206</v>
      </c>
      <c r="C21" s="66" t="s">
        <v>1948</v>
      </c>
      <c r="D21" s="100">
        <v>7000000</v>
      </c>
      <c r="E21" s="100">
        <v>6500000</v>
      </c>
      <c r="F21" s="99">
        <f t="shared" si="0"/>
        <v>0.9285714285714286</v>
      </c>
      <c r="G21" s="39" t="s">
        <v>1918</v>
      </c>
      <c r="H21" s="101" t="s">
        <v>1870</v>
      </c>
      <c r="I21" s="39" t="s">
        <v>1989</v>
      </c>
      <c r="J21" s="53" t="s">
        <v>1950</v>
      </c>
      <c r="K21" s="86" t="s">
        <v>1951</v>
      </c>
      <c r="L21" s="85" t="s">
        <v>1952</v>
      </c>
      <c r="M21" s="54" t="s">
        <v>142</v>
      </c>
      <c r="N21" s="54"/>
      <c r="O21" s="54"/>
      <c r="P21" s="54"/>
      <c r="Q21" s="54"/>
      <c r="R21" s="54"/>
      <c r="S21" s="54"/>
      <c r="T21" s="54" t="s">
        <v>71</v>
      </c>
      <c r="U21" s="54"/>
      <c r="V21" s="54"/>
      <c r="W21" s="54"/>
      <c r="X21" s="54"/>
      <c r="Y21" s="54"/>
      <c r="Z21" s="54" t="s">
        <v>68</v>
      </c>
      <c r="AA21" s="39" t="s">
        <v>206</v>
      </c>
      <c r="AB21" s="54"/>
    </row>
    <row r="22" spans="1:28" ht="18.75" customHeight="1">
      <c r="A22" s="39">
        <v>19</v>
      </c>
      <c r="B22" s="39" t="s">
        <v>206</v>
      </c>
      <c r="C22" s="66" t="s">
        <v>1990</v>
      </c>
      <c r="D22" s="100">
        <v>1815000</v>
      </c>
      <c r="E22" s="100">
        <v>1650000</v>
      </c>
      <c r="F22" s="99">
        <f t="shared" si="0"/>
        <v>0.90909090909090906</v>
      </c>
      <c r="G22" s="39" t="s">
        <v>1912</v>
      </c>
      <c r="H22" s="101" t="s">
        <v>1870</v>
      </c>
      <c r="I22" s="39" t="s">
        <v>1991</v>
      </c>
      <c r="J22" s="53" t="s">
        <v>1992</v>
      </c>
      <c r="K22" s="86" t="s">
        <v>1993</v>
      </c>
      <c r="L22" s="85" t="s">
        <v>1994</v>
      </c>
      <c r="M22" s="54" t="s">
        <v>142</v>
      </c>
      <c r="N22" s="54"/>
      <c r="O22" s="54"/>
      <c r="P22" s="54"/>
      <c r="Q22" s="54"/>
      <c r="R22" s="54"/>
      <c r="S22" s="54"/>
      <c r="T22" s="54">
        <v>3.04</v>
      </c>
      <c r="U22" s="54"/>
      <c r="V22" s="54"/>
      <c r="W22" s="54"/>
      <c r="X22" s="54"/>
      <c r="Y22" s="54"/>
      <c r="Z22" s="54" t="s">
        <v>35</v>
      </c>
      <c r="AA22" s="39" t="s">
        <v>206</v>
      </c>
      <c r="AB22" s="54"/>
    </row>
    <row r="23" spans="1:28" ht="18.75" customHeight="1">
      <c r="A23" s="39">
        <v>20</v>
      </c>
      <c r="B23" s="39" t="s">
        <v>206</v>
      </c>
      <c r="C23" s="66" t="s">
        <v>1995</v>
      </c>
      <c r="D23" s="100">
        <v>1932814</v>
      </c>
      <c r="E23" s="100">
        <v>1815000</v>
      </c>
      <c r="F23" s="99">
        <f t="shared" si="0"/>
        <v>0.93904535045793336</v>
      </c>
      <c r="G23" s="39" t="s">
        <v>1912</v>
      </c>
      <c r="H23" s="101" t="s">
        <v>1871</v>
      </c>
      <c r="I23" s="39" t="s">
        <v>1996</v>
      </c>
      <c r="J23" s="53" t="s">
        <v>1997</v>
      </c>
      <c r="K23" s="86" t="s">
        <v>1998</v>
      </c>
      <c r="L23" s="85" t="s">
        <v>1999</v>
      </c>
      <c r="M23" s="54" t="s">
        <v>142</v>
      </c>
      <c r="N23" s="54"/>
      <c r="O23" s="54"/>
      <c r="P23" s="54"/>
      <c r="Q23" s="54"/>
      <c r="R23" s="54"/>
      <c r="S23" s="54"/>
      <c r="T23" s="54">
        <v>3.17</v>
      </c>
      <c r="U23" s="54"/>
      <c r="V23" s="54"/>
      <c r="W23" s="54"/>
      <c r="X23" s="54"/>
      <c r="Y23" s="54"/>
      <c r="Z23" s="54" t="s">
        <v>18</v>
      </c>
      <c r="AA23" s="39" t="s">
        <v>206</v>
      </c>
      <c r="AB23" s="54"/>
    </row>
    <row r="24" spans="1:28" ht="18.75" customHeight="1">
      <c r="A24" s="39">
        <v>21</v>
      </c>
      <c r="B24" s="39" t="s">
        <v>206</v>
      </c>
      <c r="C24" s="66" t="s">
        <v>2000</v>
      </c>
      <c r="D24" s="100">
        <v>18650000</v>
      </c>
      <c r="E24" s="100">
        <v>16500000</v>
      </c>
      <c r="F24" s="99">
        <f t="shared" si="0"/>
        <v>0.88471849865951746</v>
      </c>
      <c r="G24" s="39" t="s">
        <v>1912</v>
      </c>
      <c r="H24" s="101" t="s">
        <v>1872</v>
      </c>
      <c r="I24" s="39" t="s">
        <v>2001</v>
      </c>
      <c r="J24" s="53" t="s">
        <v>2002</v>
      </c>
      <c r="K24" s="86" t="s">
        <v>2003</v>
      </c>
      <c r="L24" s="85" t="s">
        <v>2004</v>
      </c>
      <c r="M24" s="54" t="s">
        <v>142</v>
      </c>
      <c r="N24" s="54"/>
      <c r="O24" s="54"/>
      <c r="P24" s="54"/>
      <c r="Q24" s="54"/>
      <c r="R24" s="54"/>
      <c r="S24" s="54"/>
      <c r="T24" s="54">
        <v>3.22</v>
      </c>
      <c r="U24" s="54"/>
      <c r="V24" s="54"/>
      <c r="W24" s="54"/>
      <c r="X24" s="54"/>
      <c r="Y24" s="54"/>
      <c r="Z24" s="54" t="s">
        <v>70</v>
      </c>
      <c r="AA24" s="39" t="s">
        <v>206</v>
      </c>
      <c r="AB24" s="54"/>
    </row>
    <row r="25" spans="1:28" ht="18.75" customHeight="1">
      <c r="A25" s="39">
        <v>22</v>
      </c>
      <c r="B25" s="39" t="s">
        <v>206</v>
      </c>
      <c r="C25" s="66" t="s">
        <v>2005</v>
      </c>
      <c r="D25" s="100">
        <v>3083520</v>
      </c>
      <c r="E25" s="100">
        <v>2420000</v>
      </c>
      <c r="F25" s="99">
        <f t="shared" si="0"/>
        <v>0.78481735159817356</v>
      </c>
      <c r="G25" s="39" t="s">
        <v>1918</v>
      </c>
      <c r="H25" s="101" t="s">
        <v>1873</v>
      </c>
      <c r="I25" s="39" t="s">
        <v>2006</v>
      </c>
      <c r="J25" s="53" t="s">
        <v>2007</v>
      </c>
      <c r="K25" s="86" t="s">
        <v>2008</v>
      </c>
      <c r="L25" s="85" t="s">
        <v>2009</v>
      </c>
      <c r="M25" s="54" t="s">
        <v>142</v>
      </c>
      <c r="N25" s="54"/>
      <c r="O25" s="54"/>
      <c r="P25" s="54"/>
      <c r="Q25" s="54"/>
      <c r="R25" s="54"/>
      <c r="S25" s="54"/>
      <c r="T25" s="54">
        <v>6.3</v>
      </c>
      <c r="U25" s="54"/>
      <c r="V25" s="54"/>
      <c r="W25" s="54"/>
      <c r="X25" s="54"/>
      <c r="Y25" s="54"/>
      <c r="Z25" s="54" t="s">
        <v>72</v>
      </c>
      <c r="AA25" s="39" t="s">
        <v>206</v>
      </c>
      <c r="AB25" s="54"/>
    </row>
    <row r="26" spans="1:28" ht="18.75" customHeight="1">
      <c r="A26" s="39">
        <v>23</v>
      </c>
      <c r="B26" s="39" t="s">
        <v>206</v>
      </c>
      <c r="C26" s="66" t="s">
        <v>2010</v>
      </c>
      <c r="D26" s="100">
        <v>20900000</v>
      </c>
      <c r="E26" s="100">
        <v>19000000</v>
      </c>
      <c r="F26" s="99">
        <f t="shared" si="0"/>
        <v>0.90909090909090906</v>
      </c>
      <c r="G26" s="39" t="s">
        <v>1918</v>
      </c>
      <c r="H26" s="101" t="s">
        <v>1873</v>
      </c>
      <c r="I26" s="39" t="s">
        <v>2011</v>
      </c>
      <c r="J26" s="53" t="s">
        <v>2012</v>
      </c>
      <c r="K26" s="86" t="s">
        <v>2013</v>
      </c>
      <c r="L26" s="85" t="s">
        <v>2014</v>
      </c>
      <c r="M26" s="54" t="s">
        <v>142</v>
      </c>
      <c r="N26" s="54"/>
      <c r="O26" s="54"/>
      <c r="P26" s="54"/>
      <c r="Q26" s="54"/>
      <c r="R26" s="54"/>
      <c r="S26" s="54"/>
      <c r="T26" s="54">
        <v>3.24</v>
      </c>
      <c r="U26" s="54"/>
      <c r="V26" s="54"/>
      <c r="W26" s="54"/>
      <c r="X26" s="54"/>
      <c r="Y26" s="54"/>
      <c r="Z26" s="54" t="s">
        <v>75</v>
      </c>
      <c r="AA26" s="39" t="s">
        <v>206</v>
      </c>
      <c r="AB26" s="54"/>
    </row>
    <row r="27" spans="1:28" ht="18.75" customHeight="1">
      <c r="A27" s="39">
        <v>24</v>
      </c>
      <c r="B27" s="39" t="s">
        <v>206</v>
      </c>
      <c r="C27" s="66" t="s">
        <v>2015</v>
      </c>
      <c r="D27" s="100">
        <v>62000</v>
      </c>
      <c r="E27" s="100">
        <v>62000</v>
      </c>
      <c r="F27" s="99">
        <f t="shared" si="0"/>
        <v>1</v>
      </c>
      <c r="G27" s="39" t="s">
        <v>1918</v>
      </c>
      <c r="H27" s="101" t="s">
        <v>1874</v>
      </c>
      <c r="I27" s="39" t="s">
        <v>2016</v>
      </c>
      <c r="J27" s="53" t="s">
        <v>2017</v>
      </c>
      <c r="K27" s="86" t="s">
        <v>2018</v>
      </c>
      <c r="L27" s="85" t="s">
        <v>2019</v>
      </c>
      <c r="M27" s="54" t="s">
        <v>142</v>
      </c>
      <c r="N27" s="54"/>
      <c r="O27" s="54"/>
      <c r="P27" s="54"/>
      <c r="Q27" s="54"/>
      <c r="R27" s="54"/>
      <c r="S27" s="54"/>
      <c r="T27" s="54">
        <v>3.3</v>
      </c>
      <c r="U27" s="54"/>
      <c r="V27" s="54"/>
      <c r="W27" s="54"/>
      <c r="X27" s="54"/>
      <c r="Y27" s="54"/>
      <c r="Z27" s="54" t="s">
        <v>38</v>
      </c>
      <c r="AA27" s="39" t="s">
        <v>206</v>
      </c>
      <c r="AB27" s="54"/>
    </row>
    <row r="28" spans="1:28" ht="18.75" customHeight="1">
      <c r="A28" s="39">
        <v>25</v>
      </c>
      <c r="B28" s="39" t="s">
        <v>206</v>
      </c>
      <c r="C28" s="66" t="s">
        <v>2020</v>
      </c>
      <c r="D28" s="100">
        <v>4800000</v>
      </c>
      <c r="E28" s="100">
        <v>4500000</v>
      </c>
      <c r="F28" s="99">
        <f t="shared" si="0"/>
        <v>0.9375</v>
      </c>
      <c r="G28" s="39" t="s">
        <v>1912</v>
      </c>
      <c r="H28" s="101" t="s">
        <v>1875</v>
      </c>
      <c r="I28" s="39" t="s">
        <v>2021</v>
      </c>
      <c r="J28" s="53" t="s">
        <v>2022</v>
      </c>
      <c r="K28" s="86" t="s">
        <v>2023</v>
      </c>
      <c r="L28" s="85" t="s">
        <v>2024</v>
      </c>
      <c r="M28" s="54" t="s">
        <v>142</v>
      </c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 t="s">
        <v>73</v>
      </c>
      <c r="AA28" s="39" t="s">
        <v>206</v>
      </c>
      <c r="AB28" s="54"/>
    </row>
    <row r="29" spans="1:28" ht="18.75" customHeight="1">
      <c r="A29" s="39">
        <v>26</v>
      </c>
      <c r="B29" s="39" t="s">
        <v>206</v>
      </c>
      <c r="C29" s="66" t="s">
        <v>2025</v>
      </c>
      <c r="D29" s="100">
        <v>10000000</v>
      </c>
      <c r="E29" s="100">
        <v>9000000</v>
      </c>
      <c r="F29" s="99">
        <f t="shared" si="0"/>
        <v>0.9</v>
      </c>
      <c r="G29" s="39" t="s">
        <v>1912</v>
      </c>
      <c r="H29" s="101" t="s">
        <v>1876</v>
      </c>
      <c r="I29" s="39" t="s">
        <v>2026</v>
      </c>
      <c r="J29" s="53" t="s">
        <v>2027</v>
      </c>
      <c r="K29" s="86" t="s">
        <v>2028</v>
      </c>
      <c r="L29" s="85" t="s">
        <v>2029</v>
      </c>
      <c r="M29" s="54" t="s">
        <v>142</v>
      </c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 t="s">
        <v>78</v>
      </c>
      <c r="AA29" s="39" t="s">
        <v>206</v>
      </c>
      <c r="AB29" s="54"/>
    </row>
    <row r="30" spans="1:28" ht="18.75" customHeight="1">
      <c r="A30" s="39">
        <v>27</v>
      </c>
      <c r="B30" s="39" t="s">
        <v>206</v>
      </c>
      <c r="C30" s="66" t="s">
        <v>2030</v>
      </c>
      <c r="D30" s="100">
        <v>18960000</v>
      </c>
      <c r="E30" s="100">
        <v>18924000</v>
      </c>
      <c r="F30" s="99">
        <f t="shared" si="0"/>
        <v>0.9981012658227848</v>
      </c>
      <c r="G30" s="39" t="s">
        <v>1912</v>
      </c>
      <c r="H30" s="101" t="s">
        <v>1877</v>
      </c>
      <c r="I30" s="39" t="s">
        <v>2026</v>
      </c>
      <c r="J30" s="53" t="s">
        <v>2031</v>
      </c>
      <c r="K30" s="86" t="s">
        <v>2032</v>
      </c>
      <c r="L30" s="85" t="s">
        <v>2033</v>
      </c>
      <c r="M30" s="54" t="s">
        <v>142</v>
      </c>
      <c r="N30" s="54"/>
      <c r="O30" s="54"/>
      <c r="P30" s="54"/>
      <c r="Q30" s="54"/>
      <c r="R30" s="54"/>
      <c r="S30" s="54"/>
      <c r="T30" s="54">
        <v>7.27</v>
      </c>
      <c r="U30" s="54"/>
      <c r="V30" s="54"/>
      <c r="W30" s="54"/>
      <c r="X30" s="54"/>
      <c r="Y30" s="54"/>
      <c r="Z30" s="54" t="s">
        <v>79</v>
      </c>
      <c r="AA30" s="39" t="s">
        <v>206</v>
      </c>
      <c r="AB30" s="54"/>
    </row>
    <row r="31" spans="1:28" ht="18.75" customHeight="1">
      <c r="A31" s="39">
        <v>28</v>
      </c>
      <c r="B31" s="39" t="s">
        <v>206</v>
      </c>
      <c r="C31" s="66" t="s">
        <v>2034</v>
      </c>
      <c r="D31" s="100">
        <v>5421000</v>
      </c>
      <c r="E31" s="100">
        <v>4500000</v>
      </c>
      <c r="F31" s="99">
        <f t="shared" si="0"/>
        <v>0.83010514665190926</v>
      </c>
      <c r="G31" s="39" t="s">
        <v>1912</v>
      </c>
      <c r="H31" s="101" t="s">
        <v>1878</v>
      </c>
      <c r="I31" s="39" t="s">
        <v>2035</v>
      </c>
      <c r="J31" s="53" t="s">
        <v>2036</v>
      </c>
      <c r="K31" s="86" t="s">
        <v>2037</v>
      </c>
      <c r="L31" s="85" t="s">
        <v>2038</v>
      </c>
      <c r="M31" s="54" t="s">
        <v>142</v>
      </c>
      <c r="N31" s="54"/>
      <c r="O31" s="54"/>
      <c r="P31" s="54"/>
      <c r="Q31" s="54"/>
      <c r="R31" s="54"/>
      <c r="S31" s="54"/>
      <c r="T31" s="54" t="s">
        <v>117</v>
      </c>
      <c r="U31" s="54"/>
      <c r="V31" s="54"/>
      <c r="W31" s="54"/>
      <c r="X31" s="54"/>
      <c r="Y31" s="54"/>
      <c r="Z31" s="54"/>
      <c r="AA31" s="39" t="s">
        <v>206</v>
      </c>
      <c r="AB31" s="54"/>
    </row>
    <row r="32" spans="1:28" ht="18.75" customHeight="1">
      <c r="A32" s="39">
        <v>29</v>
      </c>
      <c r="B32" s="39" t="s">
        <v>206</v>
      </c>
      <c r="C32" s="66" t="s">
        <v>2039</v>
      </c>
      <c r="D32" s="100">
        <v>690000</v>
      </c>
      <c r="E32" s="100">
        <v>690000</v>
      </c>
      <c r="F32" s="99">
        <f t="shared" si="0"/>
        <v>1</v>
      </c>
      <c r="G32" s="39" t="s">
        <v>1918</v>
      </c>
      <c r="H32" s="101" t="s">
        <v>1879</v>
      </c>
      <c r="I32" s="39" t="s">
        <v>2035</v>
      </c>
      <c r="J32" s="53" t="s">
        <v>2040</v>
      </c>
      <c r="K32" s="86" t="s">
        <v>2041</v>
      </c>
      <c r="L32" s="85" t="s">
        <v>2042</v>
      </c>
      <c r="M32" s="54" t="s">
        <v>142</v>
      </c>
      <c r="N32" s="54"/>
      <c r="O32" s="54"/>
      <c r="P32" s="54"/>
      <c r="Q32" s="54"/>
      <c r="R32" s="54"/>
      <c r="S32" s="54"/>
      <c r="T32" s="54">
        <v>4.07</v>
      </c>
      <c r="U32" s="54"/>
      <c r="V32" s="54"/>
      <c r="W32" s="54"/>
      <c r="X32" s="54"/>
      <c r="Y32" s="54"/>
      <c r="Z32" s="54" t="s">
        <v>40</v>
      </c>
      <c r="AA32" s="39" t="s">
        <v>206</v>
      </c>
      <c r="AB32" s="54"/>
    </row>
    <row r="33" spans="1:28" ht="18.75" customHeight="1">
      <c r="A33" s="39">
        <v>30</v>
      </c>
      <c r="B33" s="39" t="s">
        <v>206</v>
      </c>
      <c r="C33" s="66" t="s">
        <v>2043</v>
      </c>
      <c r="D33" s="100">
        <v>14960000</v>
      </c>
      <c r="E33" s="100">
        <v>14960000</v>
      </c>
      <c r="F33" s="99">
        <f t="shared" si="0"/>
        <v>1</v>
      </c>
      <c r="G33" s="39" t="s">
        <v>1918</v>
      </c>
      <c r="H33" s="101" t="s">
        <v>1879</v>
      </c>
      <c r="I33" s="39" t="s">
        <v>2044</v>
      </c>
      <c r="J33" s="53" t="s">
        <v>2045</v>
      </c>
      <c r="K33" s="86" t="s">
        <v>2046</v>
      </c>
      <c r="L33" s="85" t="s">
        <v>2047</v>
      </c>
      <c r="M33" s="54" t="s">
        <v>142</v>
      </c>
      <c r="N33" s="54"/>
      <c r="O33" s="54"/>
      <c r="P33" s="54"/>
      <c r="Q33" s="54"/>
      <c r="R33" s="54"/>
      <c r="S33" s="54"/>
      <c r="T33" s="54">
        <v>4.1399999999999997</v>
      </c>
      <c r="U33" s="54"/>
      <c r="V33" s="54"/>
      <c r="W33" s="54"/>
      <c r="X33" s="54"/>
      <c r="Y33" s="54"/>
      <c r="Z33" s="54"/>
      <c r="AA33" s="39" t="s">
        <v>206</v>
      </c>
      <c r="AB33" s="54"/>
    </row>
    <row r="34" spans="1:28" ht="18.75" customHeight="1">
      <c r="A34" s="39">
        <v>31</v>
      </c>
      <c r="B34" s="39" t="s">
        <v>206</v>
      </c>
      <c r="C34" s="66" t="s">
        <v>2048</v>
      </c>
      <c r="D34" s="100">
        <v>22000000</v>
      </c>
      <c r="E34" s="100">
        <v>21450000</v>
      </c>
      <c r="F34" s="99">
        <f t="shared" si="0"/>
        <v>0.97499999999999998</v>
      </c>
      <c r="G34" s="39" t="s">
        <v>1912</v>
      </c>
      <c r="H34" s="101" t="s">
        <v>1880</v>
      </c>
      <c r="I34" s="39" t="s">
        <v>2049</v>
      </c>
      <c r="J34" s="53" t="s">
        <v>2050</v>
      </c>
      <c r="K34" s="86" t="s">
        <v>2051</v>
      </c>
      <c r="L34" s="85" t="s">
        <v>2052</v>
      </c>
      <c r="M34" s="54" t="s">
        <v>142</v>
      </c>
      <c r="N34" s="54"/>
      <c r="O34" s="54"/>
      <c r="P34" s="54"/>
      <c r="Q34" s="54"/>
      <c r="R34" s="54"/>
      <c r="S34" s="54"/>
      <c r="T34" s="54" t="s">
        <v>118</v>
      </c>
      <c r="U34" s="54"/>
      <c r="V34" s="54"/>
      <c r="W34" s="54"/>
      <c r="X34" s="54"/>
      <c r="Y34" s="54" t="s">
        <v>119</v>
      </c>
      <c r="Z34" s="54" t="s">
        <v>84</v>
      </c>
      <c r="AA34" s="39" t="s">
        <v>206</v>
      </c>
      <c r="AB34" s="54"/>
    </row>
    <row r="35" spans="1:28" ht="18.75" customHeight="1">
      <c r="A35" s="39">
        <v>32</v>
      </c>
      <c r="B35" s="39" t="s">
        <v>206</v>
      </c>
      <c r="C35" s="66" t="s">
        <v>2053</v>
      </c>
      <c r="D35" s="100">
        <v>21865000</v>
      </c>
      <c r="E35" s="100">
        <v>20500000</v>
      </c>
      <c r="F35" s="99">
        <f t="shared" si="0"/>
        <v>0.9375714612394237</v>
      </c>
      <c r="G35" s="39" t="s">
        <v>1912</v>
      </c>
      <c r="H35" s="101" t="s">
        <v>1881</v>
      </c>
      <c r="I35" s="39" t="s">
        <v>2054</v>
      </c>
      <c r="J35" s="53" t="s">
        <v>2055</v>
      </c>
      <c r="K35" s="86" t="s">
        <v>2056</v>
      </c>
      <c r="L35" s="85" t="s">
        <v>2057</v>
      </c>
      <c r="M35" s="54" t="s">
        <v>142</v>
      </c>
      <c r="N35" s="54"/>
      <c r="O35" s="54"/>
      <c r="P35" s="54"/>
      <c r="Q35" s="54"/>
      <c r="R35" s="54"/>
      <c r="S35" s="54"/>
      <c r="T35" s="54">
        <v>4.0999999999999996</v>
      </c>
      <c r="U35" s="54"/>
      <c r="V35" s="54"/>
      <c r="W35" s="54"/>
      <c r="X35" s="54"/>
      <c r="Y35" s="54"/>
      <c r="Z35" s="54" t="s">
        <v>83</v>
      </c>
      <c r="AA35" s="39" t="s">
        <v>206</v>
      </c>
      <c r="AB35" s="54"/>
    </row>
    <row r="36" spans="1:28" ht="18.75" customHeight="1">
      <c r="A36" s="39">
        <v>33</v>
      </c>
      <c r="B36" s="39" t="s">
        <v>206</v>
      </c>
      <c r="C36" s="66" t="s">
        <v>2058</v>
      </c>
      <c r="D36" s="100">
        <v>4500000</v>
      </c>
      <c r="E36" s="100">
        <v>4100000</v>
      </c>
      <c r="F36" s="99">
        <f t="shared" si="0"/>
        <v>0.91111111111111109</v>
      </c>
      <c r="G36" s="39" t="s">
        <v>1918</v>
      </c>
      <c r="H36" s="101" t="s">
        <v>1882</v>
      </c>
      <c r="I36" s="39" t="s">
        <v>2059</v>
      </c>
      <c r="J36" s="53" t="s">
        <v>2060</v>
      </c>
      <c r="K36" s="86" t="s">
        <v>2061</v>
      </c>
      <c r="L36" s="85" t="s">
        <v>2062</v>
      </c>
      <c r="M36" s="54" t="s">
        <v>142</v>
      </c>
      <c r="N36" s="54"/>
      <c r="O36" s="54"/>
      <c r="P36" s="54"/>
      <c r="Q36" s="54"/>
      <c r="R36" s="54"/>
      <c r="S36" s="54"/>
      <c r="T36" s="54">
        <v>4.12</v>
      </c>
      <c r="U36" s="54"/>
      <c r="V36" s="54"/>
      <c r="W36" s="54"/>
      <c r="X36" s="54"/>
      <c r="Y36" s="54"/>
      <c r="Z36" s="54" t="s">
        <v>20</v>
      </c>
      <c r="AA36" s="39" t="s">
        <v>206</v>
      </c>
      <c r="AB36" s="54"/>
    </row>
    <row r="37" spans="1:28" ht="18.75" customHeight="1">
      <c r="A37" s="39">
        <v>34</v>
      </c>
      <c r="B37" s="39" t="s">
        <v>206</v>
      </c>
      <c r="C37" s="66" t="s">
        <v>2063</v>
      </c>
      <c r="D37" s="100">
        <v>11000000</v>
      </c>
      <c r="E37" s="100">
        <v>9900000</v>
      </c>
      <c r="F37" s="99">
        <f t="shared" si="0"/>
        <v>0.9</v>
      </c>
      <c r="G37" s="39" t="s">
        <v>1918</v>
      </c>
      <c r="H37" s="101" t="s">
        <v>1883</v>
      </c>
      <c r="I37" s="39" t="s">
        <v>2064</v>
      </c>
      <c r="J37" s="53" t="s">
        <v>1972</v>
      </c>
      <c r="K37" s="86" t="s">
        <v>1973</v>
      </c>
      <c r="L37" s="85" t="s">
        <v>1974</v>
      </c>
      <c r="M37" s="54" t="s">
        <v>142</v>
      </c>
      <c r="N37" s="54"/>
      <c r="O37" s="54"/>
      <c r="P37" s="54"/>
      <c r="Q37" s="54"/>
      <c r="R37" s="54"/>
      <c r="S37" s="54"/>
      <c r="T37" s="54">
        <v>4.12</v>
      </c>
      <c r="U37" s="54"/>
      <c r="V37" s="54"/>
      <c r="W37" s="54"/>
      <c r="X37" s="54"/>
      <c r="Y37" s="54"/>
      <c r="Z37" s="54" t="s">
        <v>43</v>
      </c>
      <c r="AA37" s="39" t="s">
        <v>206</v>
      </c>
      <c r="AB37" s="54"/>
    </row>
    <row r="38" spans="1:28" ht="18.75" customHeight="1">
      <c r="A38" s="39">
        <v>35</v>
      </c>
      <c r="B38" s="39" t="s">
        <v>206</v>
      </c>
      <c r="C38" s="66" t="s">
        <v>2065</v>
      </c>
      <c r="D38" s="100">
        <v>9000000</v>
      </c>
      <c r="E38" s="100">
        <v>8000000</v>
      </c>
      <c r="F38" s="99">
        <f t="shared" si="0"/>
        <v>0.88888888888888884</v>
      </c>
      <c r="G38" s="39" t="s">
        <v>1918</v>
      </c>
      <c r="H38" s="101" t="s">
        <v>1884</v>
      </c>
      <c r="I38" s="39" t="s">
        <v>2066</v>
      </c>
      <c r="J38" s="53" t="s">
        <v>2067</v>
      </c>
      <c r="K38" s="86" t="s">
        <v>2068</v>
      </c>
      <c r="L38" s="85" t="s">
        <v>2069</v>
      </c>
      <c r="M38" s="54" t="s">
        <v>142</v>
      </c>
      <c r="N38" s="54"/>
      <c r="O38" s="54"/>
      <c r="P38" s="54"/>
      <c r="Q38" s="54"/>
      <c r="R38" s="54"/>
      <c r="S38" s="54"/>
      <c r="T38" s="54">
        <v>4.2300000000000004</v>
      </c>
      <c r="U38" s="54"/>
      <c r="V38" s="54"/>
      <c r="W38" s="54"/>
      <c r="X38" s="54"/>
      <c r="Y38" s="54"/>
      <c r="Z38" s="54" t="s">
        <v>85</v>
      </c>
      <c r="AA38" s="39" t="s">
        <v>206</v>
      </c>
      <c r="AB38" s="54"/>
    </row>
    <row r="39" spans="1:28" ht="18.75" customHeight="1">
      <c r="A39" s="39">
        <v>36</v>
      </c>
      <c r="B39" s="39" t="s">
        <v>206</v>
      </c>
      <c r="C39" s="66" t="s">
        <v>2070</v>
      </c>
      <c r="D39" s="100">
        <v>11000000</v>
      </c>
      <c r="E39" s="100">
        <v>9900000</v>
      </c>
      <c r="F39" s="99">
        <f t="shared" si="0"/>
        <v>0.9</v>
      </c>
      <c r="G39" s="39" t="s">
        <v>1918</v>
      </c>
      <c r="H39" s="101" t="s">
        <v>1885</v>
      </c>
      <c r="I39" s="39" t="s">
        <v>2071</v>
      </c>
      <c r="J39" s="53" t="s">
        <v>1972</v>
      </c>
      <c r="K39" s="86" t="s">
        <v>1973</v>
      </c>
      <c r="L39" s="85" t="s">
        <v>1974</v>
      </c>
      <c r="M39" s="54" t="s">
        <v>142</v>
      </c>
      <c r="N39" s="54"/>
      <c r="O39" s="54"/>
      <c r="P39" s="54"/>
      <c r="Q39" s="54"/>
      <c r="R39" s="54"/>
      <c r="S39" s="54"/>
      <c r="T39" s="54">
        <v>4.24</v>
      </c>
      <c r="U39" s="54"/>
      <c r="V39" s="54"/>
      <c r="W39" s="54"/>
      <c r="X39" s="54"/>
      <c r="Y39" s="54"/>
      <c r="Z39" s="54" t="s">
        <v>86</v>
      </c>
      <c r="AA39" s="39" t="s">
        <v>206</v>
      </c>
      <c r="AB39" s="54"/>
    </row>
    <row r="40" spans="1:28" ht="18.75" customHeight="1">
      <c r="A40" s="39">
        <v>37</v>
      </c>
      <c r="B40" s="39" t="s">
        <v>206</v>
      </c>
      <c r="C40" s="66" t="s">
        <v>2072</v>
      </c>
      <c r="D40" s="100">
        <v>19800000</v>
      </c>
      <c r="E40" s="100">
        <v>19000000</v>
      </c>
      <c r="F40" s="99">
        <f t="shared" si="0"/>
        <v>0.95959595959595956</v>
      </c>
      <c r="G40" s="39" t="s">
        <v>1918</v>
      </c>
      <c r="H40" s="101" t="s">
        <v>1886</v>
      </c>
      <c r="I40" s="39" t="s">
        <v>2073</v>
      </c>
      <c r="J40" s="53" t="s">
        <v>2074</v>
      </c>
      <c r="K40" s="86" t="s">
        <v>2075</v>
      </c>
      <c r="L40" s="85" t="s">
        <v>2076</v>
      </c>
      <c r="M40" s="54" t="s">
        <v>142</v>
      </c>
      <c r="N40" s="54"/>
      <c r="O40" s="54"/>
      <c r="P40" s="54"/>
      <c r="Q40" s="54"/>
      <c r="R40" s="54"/>
      <c r="S40" s="54"/>
      <c r="T40" s="54">
        <v>4.28</v>
      </c>
      <c r="U40" s="54"/>
      <c r="V40" s="54"/>
      <c r="W40" s="54"/>
      <c r="X40" s="54"/>
      <c r="Y40" s="54"/>
      <c r="Z40" s="54" t="s">
        <v>87</v>
      </c>
      <c r="AA40" s="39" t="s">
        <v>206</v>
      </c>
      <c r="AB40" s="54"/>
    </row>
    <row r="41" spans="1:28" ht="18.75" customHeight="1">
      <c r="A41" s="39">
        <v>38</v>
      </c>
      <c r="B41" s="39" t="s">
        <v>206</v>
      </c>
      <c r="C41" s="66" t="s">
        <v>2077</v>
      </c>
      <c r="D41" s="100">
        <v>21000000</v>
      </c>
      <c r="E41" s="100">
        <v>20000000</v>
      </c>
      <c r="F41" s="99">
        <f t="shared" si="0"/>
        <v>0.95238095238095233</v>
      </c>
      <c r="G41" s="39" t="s">
        <v>1912</v>
      </c>
      <c r="H41" s="101" t="s">
        <v>1887</v>
      </c>
      <c r="I41" s="39" t="s">
        <v>2021</v>
      </c>
      <c r="J41" s="53" t="s">
        <v>2078</v>
      </c>
      <c r="K41" s="86" t="s">
        <v>2079</v>
      </c>
      <c r="L41" s="85" t="s">
        <v>2080</v>
      </c>
      <c r="M41" s="54" t="s">
        <v>142</v>
      </c>
      <c r="N41" s="54"/>
      <c r="O41" s="54"/>
      <c r="P41" s="54"/>
      <c r="Q41" s="54"/>
      <c r="R41" s="54"/>
      <c r="S41" s="54"/>
      <c r="T41" s="54">
        <v>4.21</v>
      </c>
      <c r="U41" s="54"/>
      <c r="V41" s="54"/>
      <c r="W41" s="54"/>
      <c r="X41" s="54"/>
      <c r="Y41" s="54"/>
      <c r="Z41" s="54" t="s">
        <v>89</v>
      </c>
      <c r="AA41" s="39" t="s">
        <v>206</v>
      </c>
      <c r="AB41" s="54"/>
    </row>
    <row r="42" spans="1:28" ht="18.75" customHeight="1">
      <c r="A42" s="39">
        <v>39</v>
      </c>
      <c r="B42" s="39" t="s">
        <v>206</v>
      </c>
      <c r="C42" s="66" t="s">
        <v>2081</v>
      </c>
      <c r="D42" s="100">
        <v>2200000</v>
      </c>
      <c r="E42" s="100">
        <v>2000000</v>
      </c>
      <c r="F42" s="99">
        <f t="shared" si="0"/>
        <v>0.90909090909090906</v>
      </c>
      <c r="G42" s="39" t="s">
        <v>1912</v>
      </c>
      <c r="H42" s="101" t="s">
        <v>1888</v>
      </c>
      <c r="I42" s="39" t="s">
        <v>2021</v>
      </c>
      <c r="J42" s="53" t="s">
        <v>2082</v>
      </c>
      <c r="K42" s="86" t="s">
        <v>2083</v>
      </c>
      <c r="L42" s="85" t="s">
        <v>2084</v>
      </c>
      <c r="M42" s="54" t="s">
        <v>142</v>
      </c>
      <c r="N42" s="54"/>
      <c r="O42" s="54"/>
      <c r="P42" s="54">
        <v>7.1</v>
      </c>
      <c r="Q42" s="102">
        <v>6432500</v>
      </c>
      <c r="R42" s="54"/>
      <c r="S42" s="54"/>
      <c r="T42" s="54">
        <v>12.31</v>
      </c>
      <c r="U42" s="54"/>
      <c r="V42" s="54"/>
      <c r="W42" s="54"/>
      <c r="X42" s="54"/>
      <c r="Y42" s="54"/>
      <c r="Z42" s="54" t="s">
        <v>44</v>
      </c>
      <c r="AA42" s="39" t="s">
        <v>206</v>
      </c>
      <c r="AB42" s="54"/>
    </row>
    <row r="43" spans="1:28" ht="18.75" customHeight="1">
      <c r="A43" s="39">
        <v>40</v>
      </c>
      <c r="B43" s="39" t="s">
        <v>206</v>
      </c>
      <c r="C43" s="66" t="s">
        <v>2085</v>
      </c>
      <c r="D43" s="100">
        <v>18800000</v>
      </c>
      <c r="E43" s="100">
        <v>16000000</v>
      </c>
      <c r="F43" s="99">
        <f t="shared" si="0"/>
        <v>0.85106382978723405</v>
      </c>
      <c r="G43" s="39" t="s">
        <v>1912</v>
      </c>
      <c r="H43" s="101" t="s">
        <v>1889</v>
      </c>
      <c r="I43" s="39" t="s">
        <v>2021</v>
      </c>
      <c r="J43" s="53" t="s">
        <v>2086</v>
      </c>
      <c r="K43" s="86" t="s">
        <v>2087</v>
      </c>
      <c r="L43" s="85" t="s">
        <v>2088</v>
      </c>
      <c r="M43" s="54" t="s">
        <v>142</v>
      </c>
      <c r="N43" s="54"/>
      <c r="O43" s="54"/>
      <c r="P43" s="54"/>
      <c r="Q43" s="54"/>
      <c r="R43" s="54"/>
      <c r="S43" s="54"/>
      <c r="T43" s="54">
        <v>5.03</v>
      </c>
      <c r="U43" s="54"/>
      <c r="V43" s="54"/>
      <c r="W43" s="54"/>
      <c r="X43" s="54"/>
      <c r="Y43" s="54"/>
      <c r="Z43" s="54" t="s">
        <v>45</v>
      </c>
      <c r="AA43" s="39" t="s">
        <v>206</v>
      </c>
      <c r="AB43" s="54"/>
    </row>
    <row r="44" spans="1:28" ht="18.75" customHeight="1">
      <c r="A44" s="39">
        <v>41</v>
      </c>
      <c r="B44" s="39" t="s">
        <v>206</v>
      </c>
      <c r="C44" s="66" t="s">
        <v>2089</v>
      </c>
      <c r="D44" s="100">
        <v>20000000</v>
      </c>
      <c r="E44" s="100">
        <v>19000000</v>
      </c>
      <c r="F44" s="99">
        <f t="shared" si="0"/>
        <v>0.95</v>
      </c>
      <c r="G44" s="39" t="s">
        <v>1912</v>
      </c>
      <c r="H44" s="101" t="s">
        <v>1890</v>
      </c>
      <c r="I44" s="39" t="s">
        <v>2090</v>
      </c>
      <c r="J44" s="53" t="s">
        <v>2091</v>
      </c>
      <c r="K44" s="86" t="s">
        <v>2092</v>
      </c>
      <c r="L44" s="85" t="s">
        <v>2093</v>
      </c>
      <c r="M44" s="54" t="s">
        <v>142</v>
      </c>
      <c r="N44" s="54"/>
      <c r="O44" s="54"/>
      <c r="P44" s="54"/>
      <c r="Q44" s="54"/>
      <c r="R44" s="54"/>
      <c r="S44" s="54"/>
      <c r="T44" s="54">
        <v>5.0199999999999996</v>
      </c>
      <c r="U44" s="54"/>
      <c r="V44" s="54"/>
      <c r="W44" s="54"/>
      <c r="X44" s="54"/>
      <c r="Y44" s="54"/>
      <c r="Z44" s="54" t="s">
        <v>92</v>
      </c>
      <c r="AA44" s="39" t="s">
        <v>206</v>
      </c>
      <c r="AB44" s="54"/>
    </row>
    <row r="45" spans="1:28" ht="18.75" customHeight="1">
      <c r="A45" s="39">
        <v>42</v>
      </c>
      <c r="B45" s="39" t="s">
        <v>206</v>
      </c>
      <c r="C45" s="66" t="s">
        <v>2094</v>
      </c>
      <c r="D45" s="100">
        <v>5080000</v>
      </c>
      <c r="E45" s="100">
        <v>5000000</v>
      </c>
      <c r="F45" s="99">
        <f t="shared" si="0"/>
        <v>0.98425196850393704</v>
      </c>
      <c r="G45" s="39" t="s">
        <v>1912</v>
      </c>
      <c r="H45" s="101" t="s">
        <v>1891</v>
      </c>
      <c r="I45" s="39" t="s">
        <v>2095</v>
      </c>
      <c r="J45" s="53" t="s">
        <v>2096</v>
      </c>
      <c r="K45" s="86" t="s">
        <v>2097</v>
      </c>
      <c r="L45" s="85" t="s">
        <v>2098</v>
      </c>
      <c r="M45" s="54" t="s">
        <v>142</v>
      </c>
      <c r="N45" s="54"/>
      <c r="O45" s="54"/>
      <c r="P45" s="54"/>
      <c r="Q45" s="54"/>
      <c r="R45" s="54"/>
      <c r="S45" s="54"/>
      <c r="T45" s="54">
        <v>5.12</v>
      </c>
      <c r="U45" s="54"/>
      <c r="V45" s="54"/>
      <c r="W45" s="54"/>
      <c r="X45" s="54"/>
      <c r="Y45" s="54"/>
      <c r="Z45" s="54" t="s">
        <v>91</v>
      </c>
      <c r="AA45" s="39" t="s">
        <v>206</v>
      </c>
      <c r="AB45" s="54"/>
    </row>
    <row r="46" spans="1:28" ht="18.75" customHeight="1">
      <c r="A46" s="39">
        <v>43</v>
      </c>
      <c r="B46" s="39" t="s">
        <v>206</v>
      </c>
      <c r="C46" s="66" t="s">
        <v>2099</v>
      </c>
      <c r="D46" s="100">
        <v>5000000</v>
      </c>
      <c r="E46" s="100">
        <v>4700000</v>
      </c>
      <c r="F46" s="99">
        <f t="shared" si="0"/>
        <v>0.94</v>
      </c>
      <c r="G46" s="39" t="s">
        <v>1918</v>
      </c>
      <c r="H46" s="101" t="s">
        <v>1891</v>
      </c>
      <c r="I46" s="39" t="s">
        <v>2100</v>
      </c>
      <c r="J46" s="53" t="s">
        <v>1945</v>
      </c>
      <c r="K46" s="86" t="s">
        <v>1946</v>
      </c>
      <c r="L46" s="85" t="s">
        <v>1947</v>
      </c>
      <c r="M46" s="54" t="s">
        <v>142</v>
      </c>
      <c r="N46" s="54"/>
      <c r="O46" s="54"/>
      <c r="P46" s="54"/>
      <c r="Q46" s="54"/>
      <c r="R46" s="54"/>
      <c r="S46" s="54"/>
      <c r="T46" s="54">
        <v>5.0199999999999996</v>
      </c>
      <c r="U46" s="54"/>
      <c r="V46" s="54"/>
      <c r="W46" s="54"/>
      <c r="X46" s="54"/>
      <c r="Y46" s="54"/>
      <c r="Z46" s="54" t="s">
        <v>94</v>
      </c>
      <c r="AA46" s="39" t="s">
        <v>206</v>
      </c>
      <c r="AB46" s="54"/>
    </row>
    <row r="47" spans="1:28" ht="18.75" customHeight="1">
      <c r="A47" s="39">
        <v>44</v>
      </c>
      <c r="B47" s="39" t="s">
        <v>206</v>
      </c>
      <c r="C47" s="66" t="s">
        <v>2101</v>
      </c>
      <c r="D47" s="100">
        <v>4600000</v>
      </c>
      <c r="E47" s="100">
        <v>4000000</v>
      </c>
      <c r="F47" s="99">
        <f t="shared" si="0"/>
        <v>0.86956521739130432</v>
      </c>
      <c r="G47" s="39" t="s">
        <v>1912</v>
      </c>
      <c r="H47" s="101" t="s">
        <v>1892</v>
      </c>
      <c r="I47" s="39" t="s">
        <v>2001</v>
      </c>
      <c r="J47" s="53" t="s">
        <v>2102</v>
      </c>
      <c r="K47" s="86" t="s">
        <v>2103</v>
      </c>
      <c r="L47" s="85" t="s">
        <v>2104</v>
      </c>
      <c r="M47" s="54" t="s">
        <v>142</v>
      </c>
      <c r="N47" s="54"/>
      <c r="O47" s="54"/>
      <c r="P47" s="54"/>
      <c r="Q47" s="54"/>
      <c r="R47" s="54"/>
      <c r="S47" s="54"/>
      <c r="T47" s="54">
        <v>5.05</v>
      </c>
      <c r="U47" s="54"/>
      <c r="V47" s="54"/>
      <c r="W47" s="54"/>
      <c r="X47" s="54"/>
      <c r="Y47" s="54"/>
      <c r="Z47" s="54" t="s">
        <v>93</v>
      </c>
      <c r="AA47" s="39" t="s">
        <v>206</v>
      </c>
      <c r="AB47" s="54"/>
    </row>
    <row r="48" spans="1:28" ht="18.75" customHeight="1">
      <c r="A48" s="39">
        <v>45</v>
      </c>
      <c r="B48" s="39" t="s">
        <v>206</v>
      </c>
      <c r="C48" s="66" t="s">
        <v>2105</v>
      </c>
      <c r="D48" s="100">
        <v>8400000</v>
      </c>
      <c r="E48" s="100">
        <v>8000000</v>
      </c>
      <c r="F48" s="99">
        <f t="shared" si="0"/>
        <v>0.95238095238095233</v>
      </c>
      <c r="G48" s="39" t="s">
        <v>1918</v>
      </c>
      <c r="H48" s="101" t="s">
        <v>1893</v>
      </c>
      <c r="I48" s="39" t="s">
        <v>2106</v>
      </c>
      <c r="J48" s="53" t="s">
        <v>2060</v>
      </c>
      <c r="K48" s="86" t="s">
        <v>2061</v>
      </c>
      <c r="L48" s="85" t="s">
        <v>2062</v>
      </c>
      <c r="M48" s="54" t="s">
        <v>142</v>
      </c>
      <c r="N48" s="54"/>
      <c r="O48" s="54"/>
      <c r="P48" s="54"/>
      <c r="Q48" s="54"/>
      <c r="R48" s="54"/>
      <c r="S48" s="54"/>
      <c r="T48" s="54">
        <v>5.04</v>
      </c>
      <c r="U48" s="54"/>
      <c r="V48" s="54"/>
      <c r="W48" s="54"/>
      <c r="X48" s="54"/>
      <c r="Y48" s="54"/>
      <c r="Z48" s="54" t="s">
        <v>46</v>
      </c>
      <c r="AA48" s="39" t="s">
        <v>206</v>
      </c>
      <c r="AB48" s="54"/>
    </row>
    <row r="49" spans="1:28" ht="18.75" customHeight="1">
      <c r="A49" s="39">
        <v>46</v>
      </c>
      <c r="B49" s="39" t="s">
        <v>206</v>
      </c>
      <c r="C49" s="66" t="s">
        <v>2107</v>
      </c>
      <c r="D49" s="100">
        <v>6000000</v>
      </c>
      <c r="E49" s="100">
        <v>5500000</v>
      </c>
      <c r="F49" s="99">
        <f t="shared" si="0"/>
        <v>0.91666666666666663</v>
      </c>
      <c r="G49" s="39" t="s">
        <v>1912</v>
      </c>
      <c r="H49" s="101" t="s">
        <v>1893</v>
      </c>
      <c r="I49" s="39" t="s">
        <v>2108</v>
      </c>
      <c r="J49" s="53" t="s">
        <v>2096</v>
      </c>
      <c r="K49" s="86" t="s">
        <v>2097</v>
      </c>
      <c r="L49" s="85" t="s">
        <v>2098</v>
      </c>
      <c r="M49" s="54" t="s">
        <v>142</v>
      </c>
      <c r="N49" s="54"/>
      <c r="O49" s="54"/>
      <c r="P49" s="54"/>
      <c r="Q49" s="54"/>
      <c r="R49" s="54"/>
      <c r="S49" s="54"/>
      <c r="T49" s="54" t="s">
        <v>116</v>
      </c>
      <c r="U49" s="54"/>
      <c r="V49" s="54"/>
      <c r="W49" s="54"/>
      <c r="X49" s="54"/>
      <c r="Y49" s="54"/>
      <c r="Z49" s="54" t="s">
        <v>22</v>
      </c>
      <c r="AA49" s="39" t="s">
        <v>206</v>
      </c>
      <c r="AB49" s="54"/>
    </row>
    <row r="50" spans="1:28" ht="18.75" customHeight="1">
      <c r="A50" s="39">
        <v>47</v>
      </c>
      <c r="B50" s="39" t="s">
        <v>206</v>
      </c>
      <c r="C50" s="66" t="s">
        <v>2109</v>
      </c>
      <c r="D50" s="100">
        <v>219986000</v>
      </c>
      <c r="E50" s="100">
        <v>192693300</v>
      </c>
      <c r="F50" s="99">
        <f t="shared" si="0"/>
        <v>0.8759343776422136</v>
      </c>
      <c r="G50" s="39" t="s">
        <v>827</v>
      </c>
      <c r="H50" s="101" t="s">
        <v>1894</v>
      </c>
      <c r="I50" s="61" t="s">
        <v>2110</v>
      </c>
      <c r="J50" s="53" t="s">
        <v>2111</v>
      </c>
      <c r="K50" s="86" t="s">
        <v>2112</v>
      </c>
      <c r="L50" s="85" t="s">
        <v>2113</v>
      </c>
      <c r="M50" s="54" t="s">
        <v>142</v>
      </c>
      <c r="N50" s="54"/>
      <c r="O50" s="54"/>
      <c r="P50" s="54"/>
      <c r="Q50" s="54"/>
      <c r="R50" s="54"/>
      <c r="S50" s="54"/>
      <c r="T50" s="54">
        <v>5.12</v>
      </c>
      <c r="U50" s="54"/>
      <c r="V50" s="54"/>
      <c r="W50" s="54"/>
      <c r="X50" s="54"/>
      <c r="Y50" s="54"/>
      <c r="Z50" s="54" t="s">
        <v>21</v>
      </c>
      <c r="AA50" s="39" t="s">
        <v>206</v>
      </c>
      <c r="AB50" s="54"/>
    </row>
    <row r="51" spans="1:28" ht="18.75" customHeight="1">
      <c r="A51" s="39">
        <v>48</v>
      </c>
      <c r="B51" s="39" t="s">
        <v>206</v>
      </c>
      <c r="C51" s="66" t="s">
        <v>2114</v>
      </c>
      <c r="D51" s="100">
        <v>7830000</v>
      </c>
      <c r="E51" s="100">
        <v>7300000</v>
      </c>
      <c r="F51" s="99">
        <f t="shared" si="0"/>
        <v>0.9323116219667944</v>
      </c>
      <c r="G51" s="39" t="s">
        <v>1918</v>
      </c>
      <c r="H51" s="101" t="s">
        <v>1895</v>
      </c>
      <c r="I51" s="61" t="s">
        <v>2115</v>
      </c>
      <c r="J51" s="53" t="s">
        <v>2116</v>
      </c>
      <c r="K51" s="86" t="s">
        <v>2117</v>
      </c>
      <c r="L51" s="85" t="s">
        <v>2118</v>
      </c>
      <c r="M51" s="54" t="s">
        <v>142</v>
      </c>
      <c r="N51" s="54"/>
      <c r="O51" s="54"/>
      <c r="P51" s="54"/>
      <c r="Q51" s="54"/>
      <c r="R51" s="54"/>
      <c r="S51" s="54"/>
      <c r="T51" s="54">
        <v>5.17</v>
      </c>
      <c r="U51" s="54"/>
      <c r="V51" s="54"/>
      <c r="W51" s="54"/>
      <c r="X51" s="54"/>
      <c r="Y51" s="54"/>
      <c r="Z51" s="54" t="s">
        <v>95</v>
      </c>
      <c r="AA51" s="39" t="s">
        <v>206</v>
      </c>
      <c r="AB51" s="54"/>
    </row>
    <row r="52" spans="1:28" ht="18.75" customHeight="1">
      <c r="A52" s="39">
        <v>49</v>
      </c>
      <c r="B52" s="39" t="s">
        <v>206</v>
      </c>
      <c r="C52" s="54" t="s">
        <v>2119</v>
      </c>
      <c r="D52" s="46">
        <v>5000000</v>
      </c>
      <c r="E52" s="46">
        <v>4500000</v>
      </c>
      <c r="F52" s="99">
        <f t="shared" si="0"/>
        <v>0.9</v>
      </c>
      <c r="G52" s="39" t="s">
        <v>1912</v>
      </c>
      <c r="H52" s="48" t="s">
        <v>1895</v>
      </c>
      <c r="I52" s="39" t="s">
        <v>2120</v>
      </c>
      <c r="J52" s="20" t="s">
        <v>2002</v>
      </c>
      <c r="K52" s="88" t="s">
        <v>2003</v>
      </c>
      <c r="L52" s="20" t="s">
        <v>2004</v>
      </c>
      <c r="M52" s="54" t="s">
        <v>142</v>
      </c>
      <c r="N52" s="54"/>
      <c r="O52" s="54"/>
      <c r="P52" s="54"/>
      <c r="Q52" s="54"/>
      <c r="R52" s="54"/>
      <c r="S52" s="54"/>
      <c r="T52" s="54">
        <v>6.14</v>
      </c>
      <c r="U52" s="54"/>
      <c r="V52" s="54"/>
      <c r="W52" s="54"/>
      <c r="X52" s="54"/>
      <c r="Y52" s="54"/>
      <c r="Z52" s="54" t="s">
        <v>96</v>
      </c>
      <c r="AA52" s="39" t="s">
        <v>206</v>
      </c>
      <c r="AB52" s="54"/>
    </row>
    <row r="53" spans="1:28" ht="18.75" customHeight="1">
      <c r="A53" s="39">
        <v>50</v>
      </c>
      <c r="B53" s="39" t="s">
        <v>206</v>
      </c>
      <c r="C53" s="66" t="s">
        <v>2121</v>
      </c>
      <c r="D53" s="100">
        <v>15000000</v>
      </c>
      <c r="E53" s="100">
        <v>14000000</v>
      </c>
      <c r="F53" s="99">
        <f t="shared" si="0"/>
        <v>0.93333333333333335</v>
      </c>
      <c r="G53" s="39" t="s">
        <v>1918</v>
      </c>
      <c r="H53" s="101" t="s">
        <v>1896</v>
      </c>
      <c r="I53" s="61" t="s">
        <v>2122</v>
      </c>
      <c r="J53" s="20" t="s">
        <v>2067</v>
      </c>
      <c r="K53" s="86" t="s">
        <v>2068</v>
      </c>
      <c r="L53" s="85" t="s">
        <v>2069</v>
      </c>
      <c r="M53" s="54" t="s">
        <v>142</v>
      </c>
      <c r="N53" s="54"/>
      <c r="O53" s="54"/>
      <c r="P53" s="54"/>
      <c r="Q53" s="54"/>
      <c r="R53" s="54"/>
      <c r="S53" s="54"/>
      <c r="T53" s="54">
        <v>5.29</v>
      </c>
      <c r="U53" s="54"/>
      <c r="V53" s="54"/>
      <c r="W53" s="54"/>
      <c r="X53" s="54"/>
      <c r="Y53" s="54"/>
      <c r="Z53" s="54" t="s">
        <v>103</v>
      </c>
      <c r="AA53" s="39" t="s">
        <v>206</v>
      </c>
      <c r="AB53" s="54"/>
    </row>
    <row r="54" spans="1:28" ht="18.75" customHeight="1">
      <c r="A54" s="39">
        <v>51</v>
      </c>
      <c r="B54" s="39" t="s">
        <v>206</v>
      </c>
      <c r="C54" s="66" t="s">
        <v>2123</v>
      </c>
      <c r="D54" s="100">
        <v>22000000</v>
      </c>
      <c r="E54" s="100">
        <v>21200000</v>
      </c>
      <c r="F54" s="99">
        <f t="shared" si="0"/>
        <v>0.96363636363636362</v>
      </c>
      <c r="G54" s="39" t="s">
        <v>1912</v>
      </c>
      <c r="H54" s="101" t="s">
        <v>1896</v>
      </c>
      <c r="I54" s="61" t="s">
        <v>2122</v>
      </c>
      <c r="J54" s="53" t="s">
        <v>2124</v>
      </c>
      <c r="K54" s="86" t="s">
        <v>2125</v>
      </c>
      <c r="L54" s="85" t="s">
        <v>2126</v>
      </c>
      <c r="M54" s="54" t="s">
        <v>142</v>
      </c>
      <c r="N54" s="54"/>
      <c r="O54" s="54"/>
      <c r="P54" s="54"/>
      <c r="Q54" s="54"/>
      <c r="R54" s="54"/>
      <c r="S54" s="54"/>
      <c r="T54" s="54">
        <v>5.22</v>
      </c>
      <c r="U54" s="54"/>
      <c r="V54" s="54"/>
      <c r="W54" s="54"/>
      <c r="X54" s="54"/>
      <c r="Y54" s="54"/>
      <c r="Z54" s="54" t="s">
        <v>99</v>
      </c>
      <c r="AA54" s="39" t="s">
        <v>206</v>
      </c>
      <c r="AB54" s="54"/>
    </row>
    <row r="55" spans="1:28" ht="18.75" customHeight="1">
      <c r="A55" s="39">
        <v>52</v>
      </c>
      <c r="B55" s="39" t="s">
        <v>206</v>
      </c>
      <c r="C55" s="54" t="s">
        <v>2127</v>
      </c>
      <c r="D55" s="100">
        <v>37000000</v>
      </c>
      <c r="E55" s="100">
        <v>36000000</v>
      </c>
      <c r="F55" s="99">
        <f t="shared" si="0"/>
        <v>0.97297297297297303</v>
      </c>
      <c r="G55" s="39" t="s">
        <v>1912</v>
      </c>
      <c r="H55" s="48" t="s">
        <v>1896</v>
      </c>
      <c r="I55" s="61" t="s">
        <v>2122</v>
      </c>
      <c r="J55" s="20" t="s">
        <v>2128</v>
      </c>
      <c r="K55" s="88" t="s">
        <v>2129</v>
      </c>
      <c r="L55" s="20" t="s">
        <v>2130</v>
      </c>
      <c r="M55" s="54" t="s">
        <v>142</v>
      </c>
      <c r="N55" s="54"/>
      <c r="O55" s="54"/>
      <c r="P55" s="54"/>
      <c r="Q55" s="54"/>
      <c r="R55" s="54"/>
      <c r="S55" s="54"/>
      <c r="T55" s="54">
        <v>5.23</v>
      </c>
      <c r="U55" s="54"/>
      <c r="V55" s="54"/>
      <c r="W55" s="54"/>
      <c r="X55" s="54"/>
      <c r="Y55" s="54"/>
      <c r="Z55" s="54" t="s">
        <v>102</v>
      </c>
      <c r="AA55" s="39" t="s">
        <v>206</v>
      </c>
      <c r="AB55" s="54"/>
    </row>
    <row r="56" spans="1:28" ht="18.75" customHeight="1">
      <c r="A56" s="39">
        <v>53</v>
      </c>
      <c r="B56" s="39" t="s">
        <v>206</v>
      </c>
      <c r="C56" s="54" t="s">
        <v>2131</v>
      </c>
      <c r="D56" s="100">
        <v>207812000</v>
      </c>
      <c r="E56" s="100">
        <v>182221560</v>
      </c>
      <c r="F56" s="99">
        <f t="shared" si="0"/>
        <v>0.87685773680056978</v>
      </c>
      <c r="G56" s="39" t="s">
        <v>827</v>
      </c>
      <c r="H56" s="48" t="s">
        <v>1896</v>
      </c>
      <c r="I56" s="61" t="s">
        <v>2122</v>
      </c>
      <c r="J56" s="20" t="s">
        <v>2132</v>
      </c>
      <c r="K56" s="88" t="s">
        <v>2133</v>
      </c>
      <c r="L56" s="20" t="s">
        <v>2134</v>
      </c>
      <c r="M56" s="54" t="s">
        <v>142</v>
      </c>
      <c r="N56" s="54"/>
      <c r="O56" s="54"/>
      <c r="P56" s="54"/>
      <c r="Q56" s="54"/>
      <c r="R56" s="54"/>
      <c r="S56" s="54"/>
      <c r="T56" s="54">
        <v>6.05</v>
      </c>
      <c r="U56" s="54"/>
      <c r="V56" s="54"/>
      <c r="W56" s="54"/>
      <c r="X56" s="54"/>
      <c r="Y56" s="54"/>
      <c r="Z56" s="54" t="s">
        <v>98</v>
      </c>
      <c r="AA56" s="39" t="s">
        <v>206</v>
      </c>
      <c r="AB56" s="54"/>
    </row>
    <row r="57" spans="1:28" ht="18.75" customHeight="1">
      <c r="A57" s="39">
        <v>54</v>
      </c>
      <c r="B57" s="39" t="s">
        <v>206</v>
      </c>
      <c r="C57" s="54" t="s">
        <v>2135</v>
      </c>
      <c r="D57" s="100">
        <v>53300000</v>
      </c>
      <c r="E57" s="100">
        <v>50000000</v>
      </c>
      <c r="F57" s="99">
        <f t="shared" si="0"/>
        <v>0.93808630393996251</v>
      </c>
      <c r="G57" s="39" t="s">
        <v>1912</v>
      </c>
      <c r="H57" s="48" t="s">
        <v>1897</v>
      </c>
      <c r="I57" s="61" t="s">
        <v>2136</v>
      </c>
      <c r="J57" s="20" t="s">
        <v>2137</v>
      </c>
      <c r="K57" s="88" t="s">
        <v>2138</v>
      </c>
      <c r="L57" s="20" t="s">
        <v>2139</v>
      </c>
      <c r="M57" s="54" t="s">
        <v>142</v>
      </c>
      <c r="N57" s="54"/>
      <c r="O57" s="54"/>
      <c r="P57" s="54"/>
      <c r="Q57" s="54"/>
      <c r="R57" s="54"/>
      <c r="S57" s="54"/>
      <c r="T57" s="54">
        <v>7.17</v>
      </c>
      <c r="U57" s="54"/>
      <c r="V57" s="54"/>
      <c r="W57" s="54"/>
      <c r="X57" s="54"/>
      <c r="Y57" s="54"/>
      <c r="Z57" s="54" t="s">
        <v>104</v>
      </c>
      <c r="AA57" s="39" t="s">
        <v>206</v>
      </c>
      <c r="AB57" s="54"/>
    </row>
    <row r="58" spans="1:28" ht="18.75" customHeight="1">
      <c r="A58" s="39">
        <v>55</v>
      </c>
      <c r="B58" s="39" t="s">
        <v>206</v>
      </c>
      <c r="C58" s="54" t="s">
        <v>2140</v>
      </c>
      <c r="D58" s="100">
        <v>9300000</v>
      </c>
      <c r="E58" s="100">
        <v>8000000</v>
      </c>
      <c r="F58" s="99">
        <f t="shared" si="0"/>
        <v>0.86021505376344087</v>
      </c>
      <c r="G58" s="39" t="s">
        <v>1912</v>
      </c>
      <c r="H58" s="48" t="s">
        <v>1898</v>
      </c>
      <c r="I58" s="39" t="s">
        <v>2141</v>
      </c>
      <c r="J58" s="20" t="s">
        <v>2142</v>
      </c>
      <c r="K58" s="88" t="s">
        <v>2143</v>
      </c>
      <c r="L58" s="20" t="s">
        <v>2144</v>
      </c>
      <c r="M58" s="54" t="s">
        <v>142</v>
      </c>
      <c r="N58" s="54"/>
      <c r="O58" s="54"/>
      <c r="P58" s="54"/>
      <c r="Q58" s="54"/>
      <c r="R58" s="54"/>
      <c r="S58" s="54"/>
      <c r="T58" s="54" t="s">
        <v>120</v>
      </c>
      <c r="U58" s="54"/>
      <c r="V58" s="54"/>
      <c r="W58" s="54"/>
      <c r="X58" s="54"/>
      <c r="Y58" s="54" t="s">
        <v>121</v>
      </c>
      <c r="Z58" s="54" t="s">
        <v>48</v>
      </c>
      <c r="AA58" s="39" t="s">
        <v>206</v>
      </c>
      <c r="AB58" s="54"/>
    </row>
    <row r="59" spans="1:28" ht="18.75" customHeight="1">
      <c r="A59" s="39">
        <v>56</v>
      </c>
      <c r="B59" s="39" t="s">
        <v>206</v>
      </c>
      <c r="C59" s="54" t="s">
        <v>2145</v>
      </c>
      <c r="D59" s="100">
        <v>11000000</v>
      </c>
      <c r="E59" s="100">
        <v>10500000</v>
      </c>
      <c r="F59" s="99">
        <f t="shared" si="0"/>
        <v>0.95454545454545459</v>
      </c>
      <c r="G59" s="39" t="s">
        <v>1912</v>
      </c>
      <c r="H59" s="48" t="s">
        <v>1899</v>
      </c>
      <c r="I59" s="39" t="s">
        <v>2146</v>
      </c>
      <c r="J59" s="20" t="s">
        <v>2147</v>
      </c>
      <c r="K59" s="88" t="s">
        <v>2148</v>
      </c>
      <c r="L59" s="20" t="s">
        <v>2149</v>
      </c>
      <c r="M59" s="54" t="s">
        <v>142</v>
      </c>
      <c r="N59" s="54"/>
      <c r="O59" s="54"/>
      <c r="P59" s="54"/>
      <c r="Q59" s="54"/>
      <c r="R59" s="54"/>
      <c r="S59" s="54"/>
      <c r="T59" s="54">
        <v>6.13</v>
      </c>
      <c r="U59" s="54"/>
      <c r="V59" s="54"/>
      <c r="W59" s="54"/>
      <c r="X59" s="54"/>
      <c r="Y59" s="54"/>
      <c r="Z59" s="54" t="s">
        <v>106</v>
      </c>
      <c r="AA59" s="39" t="s">
        <v>206</v>
      </c>
      <c r="AB59" s="54"/>
    </row>
    <row r="60" spans="1:28" ht="18.75" customHeight="1">
      <c r="A60" s="39">
        <v>57</v>
      </c>
      <c r="B60" s="39" t="s">
        <v>206</v>
      </c>
      <c r="C60" s="54" t="s">
        <v>2150</v>
      </c>
      <c r="D60" s="100">
        <v>10600000</v>
      </c>
      <c r="E60" s="100">
        <v>9500000</v>
      </c>
      <c r="F60" s="99">
        <f t="shared" si="0"/>
        <v>0.89622641509433965</v>
      </c>
      <c r="G60" s="39" t="s">
        <v>1918</v>
      </c>
      <c r="H60" s="48" t="s">
        <v>1900</v>
      </c>
      <c r="I60" s="61" t="s">
        <v>2122</v>
      </c>
      <c r="J60" s="20" t="s">
        <v>2151</v>
      </c>
      <c r="K60" s="88" t="s">
        <v>2097</v>
      </c>
      <c r="L60" s="20" t="s">
        <v>2152</v>
      </c>
      <c r="M60" s="54" t="s">
        <v>142</v>
      </c>
      <c r="N60" s="54"/>
      <c r="O60" s="54"/>
      <c r="P60" s="54"/>
      <c r="Q60" s="54"/>
      <c r="R60" s="54" t="s">
        <v>122</v>
      </c>
      <c r="S60" s="54"/>
      <c r="T60" s="54"/>
      <c r="U60" s="54"/>
      <c r="V60" s="54"/>
      <c r="W60" s="54"/>
      <c r="X60" s="54"/>
      <c r="Y60" s="54"/>
      <c r="Z60" s="54" t="s">
        <v>107</v>
      </c>
      <c r="AA60" s="39" t="s">
        <v>206</v>
      </c>
      <c r="AB60" s="54"/>
    </row>
    <row r="61" spans="1:28" ht="18.75" customHeight="1">
      <c r="A61" s="39">
        <v>58</v>
      </c>
      <c r="B61" s="39" t="s">
        <v>206</v>
      </c>
      <c r="C61" s="54" t="s">
        <v>2153</v>
      </c>
      <c r="D61" s="100">
        <v>12000000</v>
      </c>
      <c r="E61" s="100">
        <v>10450000</v>
      </c>
      <c r="F61" s="99">
        <f t="shared" si="0"/>
        <v>0.87083333333333335</v>
      </c>
      <c r="G61" s="39" t="s">
        <v>1918</v>
      </c>
      <c r="H61" s="48" t="s">
        <v>1901</v>
      </c>
      <c r="I61" s="61" t="s">
        <v>2154</v>
      </c>
      <c r="J61" s="20" t="s">
        <v>2155</v>
      </c>
      <c r="K61" s="88" t="s">
        <v>2156</v>
      </c>
      <c r="L61" s="20" t="s">
        <v>2157</v>
      </c>
      <c r="M61" s="54" t="s">
        <v>142</v>
      </c>
      <c r="N61" s="54"/>
      <c r="O61" s="54"/>
      <c r="P61" s="54"/>
      <c r="Q61" s="54"/>
      <c r="R61" s="54"/>
      <c r="S61" s="54"/>
      <c r="T61" s="54">
        <v>7.05</v>
      </c>
      <c r="U61" s="54"/>
      <c r="V61" s="54"/>
      <c r="W61" s="54"/>
      <c r="X61" s="54"/>
      <c r="Y61" s="54"/>
      <c r="Z61" s="54" t="s">
        <v>23</v>
      </c>
      <c r="AA61" s="39" t="s">
        <v>206</v>
      </c>
      <c r="AB61" s="54"/>
    </row>
    <row r="62" spans="1:28" ht="18.75" customHeight="1">
      <c r="A62" s="39">
        <v>59</v>
      </c>
      <c r="B62" s="39" t="s">
        <v>206</v>
      </c>
      <c r="C62" s="54" t="s">
        <v>2158</v>
      </c>
      <c r="D62" s="100">
        <v>20770000</v>
      </c>
      <c r="E62" s="100">
        <v>19500000</v>
      </c>
      <c r="F62" s="99">
        <f t="shared" si="0"/>
        <v>0.93885411651420314</v>
      </c>
      <c r="G62" s="39" t="s">
        <v>1912</v>
      </c>
      <c r="H62" s="48" t="s">
        <v>1902</v>
      </c>
      <c r="I62" s="61" t="s">
        <v>2122</v>
      </c>
      <c r="J62" s="20" t="s">
        <v>2159</v>
      </c>
      <c r="K62" s="88" t="s">
        <v>2160</v>
      </c>
      <c r="L62" s="20" t="s">
        <v>2161</v>
      </c>
      <c r="M62" s="54" t="s">
        <v>142</v>
      </c>
      <c r="N62" s="54"/>
      <c r="O62" s="54"/>
      <c r="P62" s="54"/>
      <c r="Q62" s="54"/>
      <c r="R62" s="54"/>
      <c r="S62" s="54"/>
      <c r="T62" s="54">
        <v>6.27</v>
      </c>
      <c r="U62" s="54"/>
      <c r="V62" s="54"/>
      <c r="W62" s="54"/>
      <c r="X62" s="54"/>
      <c r="Y62" s="54"/>
      <c r="Z62" s="54" t="s">
        <v>49</v>
      </c>
      <c r="AA62" s="39" t="s">
        <v>206</v>
      </c>
      <c r="AB62" s="54"/>
    </row>
    <row r="63" spans="1:28" ht="18.75" customHeight="1">
      <c r="A63" s="39">
        <v>60</v>
      </c>
      <c r="B63" s="39" t="s">
        <v>206</v>
      </c>
      <c r="C63" s="54" t="s">
        <v>2162</v>
      </c>
      <c r="D63" s="100">
        <v>9550000</v>
      </c>
      <c r="E63" s="100">
        <v>9000000</v>
      </c>
      <c r="F63" s="99">
        <f t="shared" si="0"/>
        <v>0.94240837696335078</v>
      </c>
      <c r="G63" s="39" t="s">
        <v>1918</v>
      </c>
      <c r="H63" s="48" t="s">
        <v>1902</v>
      </c>
      <c r="I63" s="61" t="s">
        <v>2163</v>
      </c>
      <c r="J63" s="20" t="s">
        <v>2164</v>
      </c>
      <c r="K63" s="88" t="s">
        <v>2165</v>
      </c>
      <c r="L63" s="20" t="s">
        <v>2166</v>
      </c>
      <c r="M63" s="54" t="s">
        <v>142</v>
      </c>
      <c r="N63" s="54"/>
      <c r="O63" s="54"/>
      <c r="P63" s="54"/>
      <c r="Q63" s="54"/>
      <c r="R63" s="54"/>
      <c r="S63" s="54"/>
      <c r="T63" s="54">
        <v>6.29</v>
      </c>
      <c r="U63" s="54"/>
      <c r="V63" s="54"/>
      <c r="W63" s="54"/>
      <c r="X63" s="54"/>
      <c r="Y63" s="54"/>
      <c r="Z63" s="54" t="s">
        <v>51</v>
      </c>
      <c r="AA63" s="39" t="s">
        <v>206</v>
      </c>
      <c r="AB63" s="54"/>
    </row>
    <row r="64" spans="1:28" ht="18.75" customHeight="1">
      <c r="A64" s="39">
        <v>61</v>
      </c>
      <c r="B64" s="39" t="s">
        <v>206</v>
      </c>
      <c r="C64" s="54" t="s">
        <v>2167</v>
      </c>
      <c r="D64" s="100">
        <v>7400000</v>
      </c>
      <c r="E64" s="100">
        <v>7000000</v>
      </c>
      <c r="F64" s="99">
        <f t="shared" si="0"/>
        <v>0.94594594594594594</v>
      </c>
      <c r="G64" s="39" t="s">
        <v>1912</v>
      </c>
      <c r="H64" s="48" t="s">
        <v>1903</v>
      </c>
      <c r="I64" s="39" t="s">
        <v>2001</v>
      </c>
      <c r="J64" s="20" t="s">
        <v>1945</v>
      </c>
      <c r="K64" s="88" t="s">
        <v>1946</v>
      </c>
      <c r="L64" s="20" t="s">
        <v>1947</v>
      </c>
      <c r="M64" s="54" t="s">
        <v>142</v>
      </c>
      <c r="N64" s="54"/>
      <c r="O64" s="54"/>
      <c r="P64" s="54"/>
      <c r="Q64" s="54"/>
      <c r="R64" s="54"/>
      <c r="S64" s="54"/>
      <c r="T64" s="54">
        <v>7.07</v>
      </c>
      <c r="U64" s="54"/>
      <c r="V64" s="54"/>
      <c r="W64" s="54"/>
      <c r="X64" s="54"/>
      <c r="Y64" s="54"/>
      <c r="Z64" s="54" t="s">
        <v>50</v>
      </c>
      <c r="AA64" s="39" t="s">
        <v>206</v>
      </c>
      <c r="AB64" s="54"/>
    </row>
    <row r="65" spans="1:28" ht="18.75" customHeight="1">
      <c r="A65" s="39">
        <v>62</v>
      </c>
      <c r="B65" s="39" t="s">
        <v>206</v>
      </c>
      <c r="C65" s="54" t="s">
        <v>2168</v>
      </c>
      <c r="D65" s="100">
        <v>15583700</v>
      </c>
      <c r="E65" s="100">
        <v>13600000</v>
      </c>
      <c r="F65" s="99">
        <f t="shared" si="0"/>
        <v>0.87270673845107383</v>
      </c>
      <c r="G65" s="39" t="s">
        <v>1918</v>
      </c>
      <c r="H65" s="48" t="s">
        <v>1904</v>
      </c>
      <c r="I65" s="61" t="s">
        <v>2122</v>
      </c>
      <c r="J65" s="20" t="s">
        <v>2169</v>
      </c>
      <c r="K65" s="88" t="s">
        <v>2170</v>
      </c>
      <c r="L65" s="20" t="s">
        <v>2171</v>
      </c>
      <c r="M65" s="54" t="s">
        <v>142</v>
      </c>
      <c r="N65" s="54"/>
      <c r="O65" s="54"/>
      <c r="P65" s="54"/>
      <c r="Q65" s="54"/>
      <c r="R65" s="54"/>
      <c r="S65" s="54"/>
      <c r="T65" s="54">
        <v>8.17</v>
      </c>
      <c r="U65" s="54"/>
      <c r="V65" s="54"/>
      <c r="W65" s="54"/>
      <c r="X65" s="54"/>
      <c r="Y65" s="54"/>
      <c r="Z65" s="54" t="s">
        <v>52</v>
      </c>
      <c r="AA65" s="39" t="s">
        <v>206</v>
      </c>
      <c r="AB65" s="54"/>
    </row>
    <row r="66" spans="1:28" ht="18.75" customHeight="1">
      <c r="A66" s="39">
        <v>63</v>
      </c>
      <c r="B66" s="39" t="s">
        <v>206</v>
      </c>
      <c r="C66" s="54" t="s">
        <v>2172</v>
      </c>
      <c r="D66" s="100">
        <v>20000000</v>
      </c>
      <c r="E66" s="100">
        <v>19000000</v>
      </c>
      <c r="F66" s="99">
        <f t="shared" si="0"/>
        <v>0.95</v>
      </c>
      <c r="G66" s="39" t="s">
        <v>1912</v>
      </c>
      <c r="H66" s="48" t="s">
        <v>1904</v>
      </c>
      <c r="I66" s="39" t="s">
        <v>2001</v>
      </c>
      <c r="J66" s="20" t="s">
        <v>2173</v>
      </c>
      <c r="K66" s="88" t="s">
        <v>1983</v>
      </c>
      <c r="L66" s="20" t="s">
        <v>2174</v>
      </c>
      <c r="M66" s="54" t="s">
        <v>142</v>
      </c>
      <c r="N66" s="54"/>
      <c r="O66" s="54"/>
      <c r="P66" s="54"/>
      <c r="Q66" s="54"/>
      <c r="R66" s="54"/>
      <c r="S66" s="54"/>
      <c r="T66" s="54">
        <v>7.18</v>
      </c>
      <c r="U66" s="54"/>
      <c r="V66" s="54"/>
      <c r="W66" s="54"/>
      <c r="X66" s="54"/>
      <c r="Y66" s="54"/>
      <c r="Z66" s="54" t="s">
        <v>53</v>
      </c>
      <c r="AA66" s="39" t="s">
        <v>206</v>
      </c>
      <c r="AB66" s="54"/>
    </row>
    <row r="67" spans="1:28" ht="18.75" customHeight="1">
      <c r="A67" s="39">
        <v>64</v>
      </c>
      <c r="B67" s="39" t="s">
        <v>206</v>
      </c>
      <c r="C67" s="54" t="s">
        <v>2175</v>
      </c>
      <c r="D67" s="100">
        <v>12800000</v>
      </c>
      <c r="E67" s="100">
        <v>11600000</v>
      </c>
      <c r="F67" s="99">
        <f t="shared" si="0"/>
        <v>0.90625</v>
      </c>
      <c r="G67" s="39" t="s">
        <v>1912</v>
      </c>
      <c r="H67" s="48" t="s">
        <v>1905</v>
      </c>
      <c r="I67" s="61" t="s">
        <v>2122</v>
      </c>
      <c r="J67" s="20" t="s">
        <v>2176</v>
      </c>
      <c r="K67" s="88" t="s">
        <v>1939</v>
      </c>
      <c r="L67" s="20" t="s">
        <v>1940</v>
      </c>
      <c r="M67" s="54" t="s">
        <v>142</v>
      </c>
      <c r="N67" s="54"/>
      <c r="O67" s="54"/>
      <c r="P67" s="54"/>
      <c r="Q67" s="54"/>
      <c r="R67" s="54"/>
      <c r="S67" s="54"/>
      <c r="T67" s="54">
        <v>7.24</v>
      </c>
      <c r="U67" s="54"/>
      <c r="V67" s="54"/>
      <c r="W67" s="54"/>
      <c r="X67" s="54"/>
      <c r="Y67" s="54"/>
      <c r="Z67" s="54" t="s">
        <v>108</v>
      </c>
      <c r="AA67" s="39" t="s">
        <v>206</v>
      </c>
      <c r="AB67" s="54"/>
    </row>
    <row r="68" spans="1:28" ht="18.75" customHeight="1">
      <c r="A68" s="39">
        <v>65</v>
      </c>
      <c r="B68" s="39" t="s">
        <v>206</v>
      </c>
      <c r="C68" s="54" t="s">
        <v>2177</v>
      </c>
      <c r="D68" s="100">
        <v>18500000</v>
      </c>
      <c r="E68" s="100">
        <v>18000000</v>
      </c>
      <c r="F68" s="99">
        <f t="shared" si="0"/>
        <v>0.97297297297297303</v>
      </c>
      <c r="G68" s="39" t="s">
        <v>1912</v>
      </c>
      <c r="H68" s="48" t="s">
        <v>1906</v>
      </c>
      <c r="I68" s="39" t="s">
        <v>2178</v>
      </c>
      <c r="J68" s="20" t="s">
        <v>2159</v>
      </c>
      <c r="K68" s="88" t="s">
        <v>2160</v>
      </c>
      <c r="L68" s="20" t="s">
        <v>2161</v>
      </c>
      <c r="M68" s="54" t="s">
        <v>142</v>
      </c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 t="s">
        <v>54</v>
      </c>
      <c r="AA68" s="39" t="s">
        <v>206</v>
      </c>
      <c r="AB68" s="54"/>
    </row>
    <row r="69" spans="1:28" ht="18.75" customHeight="1">
      <c r="A69" s="39">
        <v>66</v>
      </c>
      <c r="B69" s="39" t="s">
        <v>206</v>
      </c>
      <c r="C69" s="54" t="s">
        <v>2179</v>
      </c>
      <c r="D69" s="100">
        <v>2772000</v>
      </c>
      <c r="E69" s="100">
        <v>2772000</v>
      </c>
      <c r="F69" s="99">
        <f t="shared" ref="F69:F75" si="1">SUM(E69/D69)</f>
        <v>1</v>
      </c>
      <c r="G69" s="39" t="s">
        <v>1912</v>
      </c>
      <c r="H69" s="48" t="s">
        <v>1907</v>
      </c>
      <c r="I69" s="39" t="s">
        <v>2180</v>
      </c>
      <c r="J69" s="20" t="s">
        <v>1958</v>
      </c>
      <c r="K69" s="88" t="s">
        <v>1959</v>
      </c>
      <c r="L69" s="20" t="s">
        <v>2181</v>
      </c>
      <c r="M69" s="54" t="s">
        <v>142</v>
      </c>
      <c r="N69" s="54"/>
      <c r="O69" s="54"/>
      <c r="P69" s="54"/>
      <c r="Q69" s="54"/>
      <c r="R69" s="54"/>
      <c r="S69" s="54"/>
      <c r="T69" s="54">
        <v>7.04</v>
      </c>
      <c r="U69" s="54"/>
      <c r="V69" s="54"/>
      <c r="W69" s="54"/>
      <c r="X69" s="54"/>
      <c r="Y69" s="54"/>
      <c r="Z69" s="54" t="s">
        <v>109</v>
      </c>
      <c r="AA69" s="39" t="s">
        <v>206</v>
      </c>
      <c r="AB69" s="54"/>
    </row>
    <row r="70" spans="1:28" ht="18.75" customHeight="1">
      <c r="A70" s="39">
        <v>67</v>
      </c>
      <c r="B70" s="39" t="s">
        <v>206</v>
      </c>
      <c r="C70" s="54" t="s">
        <v>2182</v>
      </c>
      <c r="D70" s="100">
        <v>6600000</v>
      </c>
      <c r="E70" s="100">
        <v>6600000</v>
      </c>
      <c r="F70" s="99">
        <f t="shared" si="1"/>
        <v>1</v>
      </c>
      <c r="G70" s="39" t="s">
        <v>1912</v>
      </c>
      <c r="H70" s="48" t="s">
        <v>1907</v>
      </c>
      <c r="I70" s="39" t="s">
        <v>2180</v>
      </c>
      <c r="J70" s="20" t="s">
        <v>2183</v>
      </c>
      <c r="K70" s="88" t="s">
        <v>2184</v>
      </c>
      <c r="L70" s="20" t="s">
        <v>2185</v>
      </c>
      <c r="M70" s="54" t="s">
        <v>142</v>
      </c>
      <c r="N70" s="54"/>
      <c r="O70" s="54"/>
      <c r="P70" s="54"/>
      <c r="Q70" s="54"/>
      <c r="R70" s="54"/>
      <c r="S70" s="54"/>
      <c r="T70" s="54">
        <v>7.24</v>
      </c>
      <c r="U70" s="54"/>
      <c r="V70" s="54"/>
      <c r="W70" s="54"/>
      <c r="X70" s="54"/>
      <c r="Y70" s="54"/>
      <c r="Z70" s="54" t="s">
        <v>110</v>
      </c>
      <c r="AA70" s="39" t="s">
        <v>206</v>
      </c>
      <c r="AB70" s="54"/>
    </row>
    <row r="71" spans="1:28" ht="18.75" customHeight="1">
      <c r="A71" s="39">
        <v>68</v>
      </c>
      <c r="B71" s="39" t="s">
        <v>206</v>
      </c>
      <c r="C71" s="54" t="s">
        <v>2186</v>
      </c>
      <c r="D71" s="100">
        <v>4356000</v>
      </c>
      <c r="E71" s="100">
        <v>4356000</v>
      </c>
      <c r="F71" s="99">
        <f t="shared" si="1"/>
        <v>1</v>
      </c>
      <c r="G71" s="39" t="s">
        <v>1912</v>
      </c>
      <c r="H71" s="48" t="s">
        <v>1907</v>
      </c>
      <c r="I71" s="39" t="s">
        <v>2180</v>
      </c>
      <c r="J71" s="20" t="s">
        <v>2187</v>
      </c>
      <c r="K71" s="88" t="s">
        <v>2188</v>
      </c>
      <c r="L71" s="20" t="s">
        <v>2189</v>
      </c>
      <c r="M71" s="54" t="s">
        <v>142</v>
      </c>
      <c r="N71" s="54"/>
      <c r="O71" s="54"/>
      <c r="P71" s="54"/>
      <c r="Q71" s="54"/>
      <c r="R71" s="54"/>
      <c r="S71" s="54"/>
      <c r="T71" s="54">
        <v>7.28</v>
      </c>
      <c r="U71" s="54"/>
      <c r="V71" s="54"/>
      <c r="W71" s="54"/>
      <c r="X71" s="54"/>
      <c r="Y71" s="54"/>
      <c r="Z71" s="54" t="s">
        <v>55</v>
      </c>
      <c r="AA71" s="39" t="s">
        <v>206</v>
      </c>
      <c r="AB71" s="54"/>
    </row>
    <row r="72" spans="1:28" ht="18.75" customHeight="1">
      <c r="A72" s="39">
        <v>69</v>
      </c>
      <c r="B72" s="39" t="s">
        <v>206</v>
      </c>
      <c r="C72" s="54" t="s">
        <v>2190</v>
      </c>
      <c r="D72" s="100">
        <v>2178000</v>
      </c>
      <c r="E72" s="100">
        <v>2178000</v>
      </c>
      <c r="F72" s="99">
        <f t="shared" si="1"/>
        <v>1</v>
      </c>
      <c r="G72" s="39" t="s">
        <v>1912</v>
      </c>
      <c r="H72" s="48" t="s">
        <v>1908</v>
      </c>
      <c r="I72" s="39" t="s">
        <v>2180</v>
      </c>
      <c r="J72" s="20" t="s">
        <v>2191</v>
      </c>
      <c r="K72" s="88" t="s">
        <v>2192</v>
      </c>
      <c r="L72" s="20" t="s">
        <v>2193</v>
      </c>
      <c r="M72" s="54" t="s">
        <v>142</v>
      </c>
      <c r="N72" s="54"/>
      <c r="O72" s="54"/>
      <c r="P72" s="54"/>
      <c r="Q72" s="54"/>
      <c r="R72" s="54"/>
      <c r="S72" s="54"/>
      <c r="T72" s="54">
        <v>7.24</v>
      </c>
      <c r="U72" s="54"/>
      <c r="V72" s="54"/>
      <c r="W72" s="54"/>
      <c r="X72" s="54"/>
      <c r="Y72" s="54"/>
      <c r="Z72" s="54" t="s">
        <v>56</v>
      </c>
      <c r="AA72" s="39" t="s">
        <v>206</v>
      </c>
      <c r="AB72" s="54"/>
    </row>
    <row r="73" spans="1:28" ht="18.75" customHeight="1">
      <c r="A73" s="39">
        <v>70</v>
      </c>
      <c r="B73" s="39" t="s">
        <v>206</v>
      </c>
      <c r="C73" s="54" t="s">
        <v>2194</v>
      </c>
      <c r="D73" s="100">
        <v>4434000</v>
      </c>
      <c r="E73" s="100">
        <v>4434000</v>
      </c>
      <c r="F73" s="99">
        <f t="shared" si="1"/>
        <v>1</v>
      </c>
      <c r="G73" s="39" t="s">
        <v>1912</v>
      </c>
      <c r="H73" s="48" t="s">
        <v>1908</v>
      </c>
      <c r="I73" s="39" t="s">
        <v>2180</v>
      </c>
      <c r="J73" s="20" t="s">
        <v>2195</v>
      </c>
      <c r="K73" s="88" t="s">
        <v>2196</v>
      </c>
      <c r="L73" s="20" t="s">
        <v>2197</v>
      </c>
      <c r="M73" s="54" t="s">
        <v>142</v>
      </c>
      <c r="N73" s="54"/>
      <c r="O73" s="54"/>
      <c r="P73" s="54"/>
      <c r="Q73" s="102"/>
      <c r="R73" s="54" t="s">
        <v>123</v>
      </c>
      <c r="S73" s="102"/>
      <c r="T73" s="54"/>
      <c r="U73" s="54"/>
      <c r="V73" s="54"/>
      <c r="W73" s="54"/>
      <c r="X73" s="54"/>
      <c r="Y73" s="54" t="s">
        <v>124</v>
      </c>
      <c r="Z73" s="54" t="s">
        <v>112</v>
      </c>
      <c r="AA73" s="39" t="s">
        <v>206</v>
      </c>
      <c r="AB73" s="54"/>
    </row>
    <row r="74" spans="1:28" ht="18.75" customHeight="1">
      <c r="A74" s="39">
        <v>71</v>
      </c>
      <c r="B74" s="39" t="s">
        <v>206</v>
      </c>
      <c r="C74" s="54" t="s">
        <v>2198</v>
      </c>
      <c r="D74" s="100">
        <v>2904000</v>
      </c>
      <c r="E74" s="100">
        <v>2904000</v>
      </c>
      <c r="F74" s="99">
        <f t="shared" si="1"/>
        <v>1</v>
      </c>
      <c r="G74" s="39" t="s">
        <v>1912</v>
      </c>
      <c r="H74" s="48" t="s">
        <v>1908</v>
      </c>
      <c r="I74" s="39" t="s">
        <v>2180</v>
      </c>
      <c r="J74" s="20" t="s">
        <v>2199</v>
      </c>
      <c r="K74" s="88" t="s">
        <v>2200</v>
      </c>
      <c r="L74" s="20" t="s">
        <v>2201</v>
      </c>
      <c r="M74" s="54" t="s">
        <v>142</v>
      </c>
      <c r="N74" s="54"/>
      <c r="O74" s="54"/>
      <c r="P74" s="54"/>
      <c r="Q74" s="54"/>
      <c r="R74" s="54" t="s">
        <v>125</v>
      </c>
      <c r="S74" s="54"/>
      <c r="T74" s="54"/>
      <c r="U74" s="54"/>
      <c r="V74" s="54"/>
      <c r="W74" s="54"/>
      <c r="X74" s="54"/>
      <c r="Y74" s="54" t="s">
        <v>126</v>
      </c>
      <c r="Z74" s="54"/>
      <c r="AA74" s="39" t="s">
        <v>206</v>
      </c>
      <c r="AB74" s="54"/>
    </row>
    <row r="75" spans="1:28" ht="18.75" customHeight="1">
      <c r="A75" s="39">
        <v>72</v>
      </c>
      <c r="B75" s="39" t="s">
        <v>206</v>
      </c>
      <c r="C75" s="54" t="s">
        <v>1911</v>
      </c>
      <c r="D75" s="100">
        <v>3960000</v>
      </c>
      <c r="E75" s="100">
        <v>3960000</v>
      </c>
      <c r="F75" s="99">
        <f t="shared" si="1"/>
        <v>1</v>
      </c>
      <c r="G75" s="39" t="s">
        <v>1912</v>
      </c>
      <c r="H75" s="48" t="s">
        <v>1908</v>
      </c>
      <c r="I75" s="39" t="s">
        <v>2180</v>
      </c>
      <c r="J75" s="20" t="s">
        <v>2202</v>
      </c>
      <c r="K75" s="88" t="s">
        <v>2203</v>
      </c>
      <c r="L75" s="20" t="s">
        <v>1916</v>
      </c>
      <c r="M75" s="54" t="s">
        <v>142</v>
      </c>
      <c r="N75" s="54"/>
      <c r="O75" s="54"/>
      <c r="P75" s="54"/>
      <c r="Q75" s="54"/>
      <c r="R75" s="54"/>
      <c r="S75" s="54"/>
      <c r="T75" s="54">
        <v>7.25</v>
      </c>
      <c r="U75" s="54"/>
      <c r="V75" s="54"/>
      <c r="W75" s="54"/>
      <c r="X75" s="54"/>
      <c r="Y75" s="54"/>
      <c r="Z75" s="54" t="s">
        <v>111</v>
      </c>
      <c r="AA75" s="39" t="s">
        <v>206</v>
      </c>
      <c r="AB75" s="54"/>
    </row>
  </sheetData>
  <mergeCells count="9">
    <mergeCell ref="A1:AB1"/>
    <mergeCell ref="A2:G2"/>
    <mergeCell ref="H2:I2"/>
    <mergeCell ref="J2:L2"/>
    <mergeCell ref="M2:M3"/>
    <mergeCell ref="N2:N3"/>
    <mergeCell ref="Z2:Z3"/>
    <mergeCell ref="AB2:AB3"/>
    <mergeCell ref="AA2:AA3"/>
  </mergeCells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B67"/>
  <sheetViews>
    <sheetView tabSelected="1" zoomScale="90" zoomScaleNormal="90" workbookViewId="0">
      <pane ySplit="1" topLeftCell="A2" activePane="bottomLeft" state="frozen"/>
      <selection pane="bottomLeft" activeCell="C23" sqref="C22:C23"/>
    </sheetView>
  </sheetViews>
  <sheetFormatPr defaultRowHeight="18.75" customHeight="1"/>
  <cols>
    <col min="1" max="1" width="5.25" bestFit="1" customWidth="1"/>
    <col min="2" max="2" width="13.875" style="6" bestFit="1" customWidth="1"/>
    <col min="3" max="3" width="40.625" style="1" customWidth="1"/>
    <col min="4" max="4" width="12.25" style="1" bestFit="1" customWidth="1"/>
    <col min="5" max="5" width="13" style="1" bestFit="1" customWidth="1"/>
    <col min="6" max="6" width="8.5" bestFit="1" customWidth="1"/>
    <col min="7" max="7" width="10.25" bestFit="1" customWidth="1"/>
    <col min="8" max="9" width="11.125" bestFit="1" customWidth="1"/>
    <col min="10" max="10" width="30.75" customWidth="1"/>
    <col min="11" max="11" width="7.125" bestFit="1" customWidth="1"/>
    <col min="12" max="12" width="40.625" customWidth="1"/>
    <col min="13" max="13" width="20.375" customWidth="1"/>
    <col min="14" max="14" width="10.25" hidden="1" customWidth="1"/>
    <col min="15" max="15" width="10.625" hidden="1" customWidth="1"/>
    <col min="16" max="18" width="10.25" hidden="1" customWidth="1"/>
    <col min="19" max="19" width="9.25" hidden="1" customWidth="1"/>
    <col min="20" max="20" width="9" hidden="1" customWidth="1"/>
    <col min="21" max="21" width="75.125" hidden="1" customWidth="1"/>
    <col min="22" max="22" width="9" hidden="1" customWidth="1"/>
    <col min="23" max="23" width="11" hidden="1" customWidth="1"/>
    <col min="24" max="24" width="8.375" hidden="1" customWidth="1"/>
    <col min="25" max="25" width="9" hidden="1" customWidth="1"/>
    <col min="26" max="26" width="10" hidden="1" customWidth="1"/>
    <col min="27" max="27" width="13" style="3" bestFit="1" customWidth="1"/>
  </cols>
  <sheetData>
    <row r="1" spans="1:28" s="3" customFormat="1" ht="30.75" customHeight="1">
      <c r="A1" s="69" t="s">
        <v>2377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</row>
    <row r="2" spans="1:28" s="3" customFormat="1" ht="18.75" customHeight="1">
      <c r="A2" s="11" t="s">
        <v>137</v>
      </c>
      <c r="B2" s="11"/>
      <c r="C2" s="11"/>
      <c r="D2" s="11"/>
      <c r="E2" s="11"/>
      <c r="F2" s="11"/>
      <c r="G2" s="11"/>
      <c r="H2" s="11" t="s">
        <v>138</v>
      </c>
      <c r="I2" s="11"/>
      <c r="J2" s="11" t="s">
        <v>139</v>
      </c>
      <c r="K2" s="11"/>
      <c r="L2" s="11"/>
      <c r="M2" s="11" t="s">
        <v>135</v>
      </c>
      <c r="N2" s="11" t="s">
        <v>140</v>
      </c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13" t="s">
        <v>140</v>
      </c>
      <c r="AA2" s="11" t="s">
        <v>140</v>
      </c>
      <c r="AB2" s="11" t="s">
        <v>136</v>
      </c>
    </row>
    <row r="3" spans="1:28" ht="18.75" customHeight="1">
      <c r="A3" s="8" t="s">
        <v>0</v>
      </c>
      <c r="B3" s="8" t="s">
        <v>141</v>
      </c>
      <c r="C3" s="8" t="s">
        <v>1</v>
      </c>
      <c r="D3" s="8" t="s">
        <v>132</v>
      </c>
      <c r="E3" s="8" t="s">
        <v>3</v>
      </c>
      <c r="F3" s="9" t="s">
        <v>131</v>
      </c>
      <c r="G3" s="9" t="s">
        <v>133</v>
      </c>
      <c r="H3" s="8" t="s">
        <v>2</v>
      </c>
      <c r="I3" s="8" t="s">
        <v>134</v>
      </c>
      <c r="J3" s="8" t="s">
        <v>4</v>
      </c>
      <c r="K3" s="8" t="s">
        <v>5</v>
      </c>
      <c r="L3" s="8" t="s">
        <v>6</v>
      </c>
      <c r="M3" s="11"/>
      <c r="N3" s="11"/>
      <c r="O3" s="8" t="s">
        <v>7</v>
      </c>
      <c r="P3" s="8" t="s">
        <v>8</v>
      </c>
      <c r="Q3" s="8" t="s">
        <v>9</v>
      </c>
      <c r="R3" s="8" t="s">
        <v>10</v>
      </c>
      <c r="S3" s="8" t="s">
        <v>11</v>
      </c>
      <c r="T3" s="8" t="s">
        <v>10</v>
      </c>
      <c r="U3" s="8"/>
      <c r="V3" s="8"/>
      <c r="W3" s="8"/>
      <c r="X3" s="9" t="s">
        <v>12</v>
      </c>
      <c r="Y3" s="9" t="s">
        <v>13</v>
      </c>
      <c r="Z3" s="14"/>
      <c r="AA3" s="11"/>
      <c r="AB3" s="12"/>
    </row>
    <row r="4" spans="1:28" ht="18.75" customHeight="1">
      <c r="A4" s="106">
        <v>1</v>
      </c>
      <c r="B4" s="105" t="s">
        <v>179</v>
      </c>
      <c r="C4" s="107" t="s">
        <v>2205</v>
      </c>
      <c r="D4" s="108">
        <v>3000000</v>
      </c>
      <c r="E4" s="108">
        <v>3000000</v>
      </c>
      <c r="F4" s="47">
        <f t="shared" ref="F4:F35" si="0">SUM(E4/D4)</f>
        <v>1</v>
      </c>
      <c r="G4" s="109" t="s">
        <v>58</v>
      </c>
      <c r="H4" s="110" t="s">
        <v>2233</v>
      </c>
      <c r="I4" s="83" t="s">
        <v>2275</v>
      </c>
      <c r="J4" s="109" t="s">
        <v>1368</v>
      </c>
      <c r="K4" s="109" t="s">
        <v>2318</v>
      </c>
      <c r="L4" s="111" t="s">
        <v>2333</v>
      </c>
      <c r="M4" s="28" t="s">
        <v>142</v>
      </c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39" t="s">
        <v>179</v>
      </c>
      <c r="AB4" s="28"/>
    </row>
    <row r="5" spans="1:28" ht="18.75" customHeight="1">
      <c r="A5" s="40">
        <v>2</v>
      </c>
      <c r="B5" s="39" t="s">
        <v>179</v>
      </c>
      <c r="C5" s="107" t="s">
        <v>2206</v>
      </c>
      <c r="D5" s="51">
        <v>6000000</v>
      </c>
      <c r="E5" s="51">
        <v>5500000</v>
      </c>
      <c r="F5" s="47">
        <f t="shared" si="0"/>
        <v>0.91666666666666663</v>
      </c>
      <c r="G5" s="109" t="s">
        <v>58</v>
      </c>
      <c r="H5" s="110" t="s">
        <v>2234</v>
      </c>
      <c r="I5" s="83" t="s">
        <v>2275</v>
      </c>
      <c r="J5" s="109" t="s">
        <v>1909</v>
      </c>
      <c r="K5" s="109" t="s">
        <v>2319</v>
      </c>
      <c r="L5" s="111" t="s">
        <v>2334</v>
      </c>
      <c r="M5" s="28" t="s">
        <v>142</v>
      </c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39" t="s">
        <v>179</v>
      </c>
      <c r="AB5" s="28"/>
    </row>
    <row r="6" spans="1:28" ht="18.75" customHeight="1">
      <c r="A6" s="40">
        <v>3</v>
      </c>
      <c r="B6" s="39" t="s">
        <v>179</v>
      </c>
      <c r="C6" s="107" t="s">
        <v>2207</v>
      </c>
      <c r="D6" s="51">
        <v>5700000</v>
      </c>
      <c r="E6" s="51">
        <v>5500000</v>
      </c>
      <c r="F6" s="47">
        <f t="shared" si="0"/>
        <v>0.96491228070175439</v>
      </c>
      <c r="G6" s="109" t="s">
        <v>14</v>
      </c>
      <c r="H6" s="110" t="s">
        <v>2235</v>
      </c>
      <c r="I6" s="83" t="s">
        <v>2276</v>
      </c>
      <c r="J6" s="109" t="s">
        <v>2306</v>
      </c>
      <c r="K6" s="109" t="s">
        <v>2320</v>
      </c>
      <c r="L6" s="111" t="s">
        <v>2335</v>
      </c>
      <c r="M6" s="28" t="s">
        <v>142</v>
      </c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 t="s">
        <v>62</v>
      </c>
      <c r="AA6" s="39" t="s">
        <v>179</v>
      </c>
      <c r="AB6" s="28"/>
    </row>
    <row r="7" spans="1:28" ht="18.75" customHeight="1">
      <c r="A7" s="40">
        <v>4</v>
      </c>
      <c r="B7" s="39" t="s">
        <v>179</v>
      </c>
      <c r="C7" s="107" t="s">
        <v>2208</v>
      </c>
      <c r="D7" s="51">
        <v>9500000</v>
      </c>
      <c r="E7" s="51">
        <v>9300000</v>
      </c>
      <c r="F7" s="47">
        <f t="shared" si="0"/>
        <v>0.97894736842105268</v>
      </c>
      <c r="G7" s="109" t="s">
        <v>58</v>
      </c>
      <c r="H7" s="110" t="s">
        <v>2236</v>
      </c>
      <c r="I7" s="83" t="s">
        <v>2277</v>
      </c>
      <c r="J7" s="109" t="s">
        <v>2307</v>
      </c>
      <c r="K7" s="109" t="s">
        <v>2321</v>
      </c>
      <c r="L7" s="111" t="s">
        <v>2336</v>
      </c>
      <c r="M7" s="28" t="s">
        <v>142</v>
      </c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 t="s">
        <v>28</v>
      </c>
      <c r="AA7" s="39" t="s">
        <v>179</v>
      </c>
      <c r="AB7" s="28"/>
    </row>
    <row r="8" spans="1:28" ht="18.75" customHeight="1">
      <c r="A8" s="40">
        <v>5</v>
      </c>
      <c r="B8" s="39" t="s">
        <v>179</v>
      </c>
      <c r="C8" s="107" t="s">
        <v>2209</v>
      </c>
      <c r="D8" s="51">
        <v>10150000</v>
      </c>
      <c r="E8" s="51">
        <v>10150000</v>
      </c>
      <c r="F8" s="47">
        <f t="shared" si="0"/>
        <v>1</v>
      </c>
      <c r="G8" s="109" t="s">
        <v>58</v>
      </c>
      <c r="H8" s="110" t="s">
        <v>2237</v>
      </c>
      <c r="I8" s="83" t="s">
        <v>2243</v>
      </c>
      <c r="J8" s="109" t="s">
        <v>1350</v>
      </c>
      <c r="K8" s="109" t="s">
        <v>2322</v>
      </c>
      <c r="L8" s="111" t="s">
        <v>2337</v>
      </c>
      <c r="M8" s="28" t="s">
        <v>142</v>
      </c>
      <c r="N8" s="28"/>
      <c r="O8" s="28"/>
      <c r="P8" s="28"/>
      <c r="Q8" s="28"/>
      <c r="R8" s="28"/>
      <c r="S8" s="28"/>
      <c r="T8" s="28">
        <v>2.1</v>
      </c>
      <c r="U8" s="28"/>
      <c r="V8" s="28"/>
      <c r="W8" s="28"/>
      <c r="X8" s="28"/>
      <c r="Y8" s="28"/>
      <c r="Z8" s="28" t="s">
        <v>63</v>
      </c>
      <c r="AA8" s="39" t="s">
        <v>179</v>
      </c>
      <c r="AB8" s="28"/>
    </row>
    <row r="9" spans="1:28" ht="18.75" customHeight="1">
      <c r="A9" s="40">
        <v>6</v>
      </c>
      <c r="B9" s="39" t="s">
        <v>179</v>
      </c>
      <c r="C9" s="107" t="s">
        <v>2210</v>
      </c>
      <c r="D9" s="51">
        <v>26000000</v>
      </c>
      <c r="E9" s="51">
        <v>23000000</v>
      </c>
      <c r="F9" s="47">
        <f t="shared" si="0"/>
        <v>0.88461538461538458</v>
      </c>
      <c r="G9" s="109" t="s">
        <v>58</v>
      </c>
      <c r="H9" s="110" t="s">
        <v>2237</v>
      </c>
      <c r="I9" s="83" t="s">
        <v>2239</v>
      </c>
      <c r="J9" s="109" t="s">
        <v>2308</v>
      </c>
      <c r="K9" s="109" t="s">
        <v>2323</v>
      </c>
      <c r="L9" s="111" t="s">
        <v>2338</v>
      </c>
      <c r="M9" s="28" t="s">
        <v>142</v>
      </c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 t="s">
        <v>30</v>
      </c>
      <c r="AA9" s="39" t="s">
        <v>179</v>
      </c>
      <c r="AB9" s="28"/>
    </row>
    <row r="10" spans="1:28" ht="18.75" customHeight="1">
      <c r="A10" s="40">
        <v>7</v>
      </c>
      <c r="B10" s="39" t="s">
        <v>179</v>
      </c>
      <c r="C10" s="107" t="s">
        <v>2211</v>
      </c>
      <c r="D10" s="51">
        <v>10590000</v>
      </c>
      <c r="E10" s="51">
        <v>9600000</v>
      </c>
      <c r="F10" s="47">
        <f t="shared" si="0"/>
        <v>0.90651558073654392</v>
      </c>
      <c r="G10" s="109" t="s">
        <v>25</v>
      </c>
      <c r="H10" s="110" t="s">
        <v>2238</v>
      </c>
      <c r="I10" s="83" t="s">
        <v>2278</v>
      </c>
      <c r="J10" s="109" t="s">
        <v>2309</v>
      </c>
      <c r="K10" s="109" t="s">
        <v>2324</v>
      </c>
      <c r="L10" s="111" t="s">
        <v>2339</v>
      </c>
      <c r="M10" s="28" t="s">
        <v>142</v>
      </c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 t="s">
        <v>64</v>
      </c>
      <c r="AA10" s="39" t="s">
        <v>179</v>
      </c>
      <c r="AB10" s="28"/>
    </row>
    <row r="11" spans="1:28" ht="18.75" customHeight="1">
      <c r="A11" s="40">
        <v>8</v>
      </c>
      <c r="B11" s="39" t="s">
        <v>179</v>
      </c>
      <c r="C11" s="107" t="s">
        <v>2212</v>
      </c>
      <c r="D11" s="51">
        <v>7260000</v>
      </c>
      <c r="E11" s="51">
        <v>6600000</v>
      </c>
      <c r="F11" s="47">
        <f t="shared" si="0"/>
        <v>0.90909090909090906</v>
      </c>
      <c r="G11" s="109" t="s">
        <v>58</v>
      </c>
      <c r="H11" s="110" t="s">
        <v>2238</v>
      </c>
      <c r="I11" s="83" t="s">
        <v>2279</v>
      </c>
      <c r="J11" s="109" t="s">
        <v>2310</v>
      </c>
      <c r="K11" s="109" t="s">
        <v>130</v>
      </c>
      <c r="L11" s="111" t="s">
        <v>2340</v>
      </c>
      <c r="M11" s="28" t="s">
        <v>142</v>
      </c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 t="s">
        <v>31</v>
      </c>
      <c r="AA11" s="39" t="s">
        <v>179</v>
      </c>
      <c r="AB11" s="28"/>
    </row>
    <row r="12" spans="1:28" ht="18.75" customHeight="1">
      <c r="A12" s="40">
        <v>9</v>
      </c>
      <c r="B12" s="39" t="s">
        <v>179</v>
      </c>
      <c r="C12" s="107" t="s">
        <v>2213</v>
      </c>
      <c r="D12" s="51">
        <v>6000000</v>
      </c>
      <c r="E12" s="51">
        <v>5500000</v>
      </c>
      <c r="F12" s="47">
        <f t="shared" si="0"/>
        <v>0.91666666666666663</v>
      </c>
      <c r="G12" s="109" t="s">
        <v>58</v>
      </c>
      <c r="H12" s="110" t="s">
        <v>2238</v>
      </c>
      <c r="I12" s="83" t="s">
        <v>2264</v>
      </c>
      <c r="J12" s="109" t="s">
        <v>100</v>
      </c>
      <c r="K12" s="109" t="s">
        <v>101</v>
      </c>
      <c r="L12" s="111" t="s">
        <v>2341</v>
      </c>
      <c r="M12" s="28" t="s">
        <v>142</v>
      </c>
      <c r="N12" s="28"/>
      <c r="O12" s="28"/>
      <c r="P12" s="28"/>
      <c r="Q12" s="28"/>
      <c r="R12" s="28"/>
      <c r="S12" s="28"/>
      <c r="T12" s="28">
        <v>2.14</v>
      </c>
      <c r="U12" s="28"/>
      <c r="V12" s="28"/>
      <c r="W12" s="28"/>
      <c r="X12" s="28"/>
      <c r="Y12" s="28"/>
      <c r="Z12" s="28"/>
      <c r="AA12" s="39" t="s">
        <v>179</v>
      </c>
      <c r="AB12" s="28"/>
    </row>
    <row r="13" spans="1:28" ht="18.75" customHeight="1">
      <c r="A13" s="40">
        <v>10</v>
      </c>
      <c r="B13" s="39" t="s">
        <v>179</v>
      </c>
      <c r="C13" s="107" t="s">
        <v>2214</v>
      </c>
      <c r="D13" s="51">
        <v>11550000</v>
      </c>
      <c r="E13" s="51">
        <v>10780000</v>
      </c>
      <c r="F13" s="47">
        <f t="shared" si="0"/>
        <v>0.93333333333333335</v>
      </c>
      <c r="G13" s="109" t="s">
        <v>58</v>
      </c>
      <c r="H13" s="110" t="s">
        <v>2238</v>
      </c>
      <c r="I13" s="83" t="s">
        <v>2239</v>
      </c>
      <c r="J13" s="109" t="s">
        <v>2311</v>
      </c>
      <c r="K13" s="109" t="s">
        <v>2325</v>
      </c>
      <c r="L13" s="111" t="s">
        <v>2342</v>
      </c>
      <c r="M13" s="28" t="s">
        <v>142</v>
      </c>
      <c r="N13" s="28"/>
      <c r="O13" s="28"/>
      <c r="P13" s="28"/>
      <c r="Q13" s="28"/>
      <c r="R13" s="28"/>
      <c r="S13" s="28"/>
      <c r="T13" s="28" t="s">
        <v>115</v>
      </c>
      <c r="U13" s="28"/>
      <c r="V13" s="28"/>
      <c r="W13" s="28"/>
      <c r="X13" s="28"/>
      <c r="Y13" s="28"/>
      <c r="Z13" s="28"/>
      <c r="AA13" s="39" t="s">
        <v>179</v>
      </c>
      <c r="AB13" s="28"/>
    </row>
    <row r="14" spans="1:28" ht="18.75" customHeight="1">
      <c r="A14" s="40">
        <v>11</v>
      </c>
      <c r="B14" s="39" t="s">
        <v>179</v>
      </c>
      <c r="C14" s="28" t="s">
        <v>2215</v>
      </c>
      <c r="D14" s="84">
        <v>20000000</v>
      </c>
      <c r="E14" s="112">
        <v>18970000</v>
      </c>
      <c r="F14" s="47">
        <f t="shared" si="0"/>
        <v>0.94850000000000001</v>
      </c>
      <c r="G14" s="40" t="s">
        <v>182</v>
      </c>
      <c r="H14" s="83" t="s">
        <v>2239</v>
      </c>
      <c r="I14" s="83" t="s">
        <v>2280</v>
      </c>
      <c r="J14" s="40" t="s">
        <v>2312</v>
      </c>
      <c r="K14" s="40" t="s">
        <v>825</v>
      </c>
      <c r="L14" s="28" t="s">
        <v>2343</v>
      </c>
      <c r="M14" s="28" t="s">
        <v>142</v>
      </c>
      <c r="N14" s="28"/>
      <c r="O14" s="28"/>
      <c r="P14" s="28"/>
      <c r="Q14" s="28"/>
      <c r="R14" s="28"/>
      <c r="S14" s="28"/>
      <c r="T14" s="28">
        <v>3.04</v>
      </c>
      <c r="U14" s="28"/>
      <c r="V14" s="28"/>
      <c r="W14" s="28"/>
      <c r="X14" s="28"/>
      <c r="Y14" s="28"/>
      <c r="Z14" s="28" t="s">
        <v>35</v>
      </c>
      <c r="AA14" s="39" t="s">
        <v>179</v>
      </c>
      <c r="AB14" s="28"/>
    </row>
    <row r="15" spans="1:28" ht="18.75" customHeight="1">
      <c r="A15" s="40">
        <v>12</v>
      </c>
      <c r="B15" s="39" t="s">
        <v>179</v>
      </c>
      <c r="C15" s="28" t="s">
        <v>2216</v>
      </c>
      <c r="D15" s="84">
        <v>4037970</v>
      </c>
      <c r="E15" s="112">
        <v>3500000</v>
      </c>
      <c r="F15" s="47">
        <f t="shared" si="0"/>
        <v>0.86677216522163369</v>
      </c>
      <c r="G15" s="40" t="s">
        <v>182</v>
      </c>
      <c r="H15" s="83" t="s">
        <v>2240</v>
      </c>
      <c r="I15" s="83" t="s">
        <v>2281</v>
      </c>
      <c r="J15" s="40" t="s">
        <v>1910</v>
      </c>
      <c r="K15" s="40" t="s">
        <v>1367</v>
      </c>
      <c r="L15" s="28" t="s">
        <v>2344</v>
      </c>
      <c r="M15" s="28" t="s">
        <v>142</v>
      </c>
      <c r="N15" s="28"/>
      <c r="O15" s="28"/>
      <c r="P15" s="28"/>
      <c r="Q15" s="28"/>
      <c r="R15" s="28"/>
      <c r="S15" s="28"/>
      <c r="T15" s="28">
        <v>3.17</v>
      </c>
      <c r="U15" s="28"/>
      <c r="V15" s="28"/>
      <c r="W15" s="28"/>
      <c r="X15" s="28"/>
      <c r="Y15" s="28"/>
      <c r="Z15" s="28" t="s">
        <v>18</v>
      </c>
      <c r="AA15" s="39" t="s">
        <v>179</v>
      </c>
      <c r="AB15" s="28"/>
    </row>
    <row r="16" spans="1:28" ht="18.75" customHeight="1">
      <c r="A16" s="40">
        <v>13</v>
      </c>
      <c r="B16" s="39" t="s">
        <v>179</v>
      </c>
      <c r="C16" s="28" t="s">
        <v>2217</v>
      </c>
      <c r="D16" s="64">
        <v>20975000</v>
      </c>
      <c r="E16" s="112">
        <v>19250000</v>
      </c>
      <c r="F16" s="47">
        <f t="shared" si="0"/>
        <v>0.91775923718712749</v>
      </c>
      <c r="G16" s="40" t="s">
        <v>183</v>
      </c>
      <c r="H16" s="83" t="s">
        <v>2241</v>
      </c>
      <c r="I16" s="83" t="s">
        <v>2282</v>
      </c>
      <c r="J16" s="40" t="s">
        <v>2313</v>
      </c>
      <c r="K16" s="40" t="s">
        <v>2326</v>
      </c>
      <c r="L16" s="28" t="s">
        <v>2345</v>
      </c>
      <c r="M16" s="28" t="s">
        <v>142</v>
      </c>
      <c r="N16" s="28"/>
      <c r="O16" s="28"/>
      <c r="P16" s="28"/>
      <c r="Q16" s="28"/>
      <c r="R16" s="28"/>
      <c r="S16" s="28"/>
      <c r="T16" s="28">
        <v>4.0999999999999996</v>
      </c>
      <c r="U16" s="28"/>
      <c r="V16" s="28"/>
      <c r="W16" s="28"/>
      <c r="X16" s="28"/>
      <c r="Y16" s="28"/>
      <c r="Z16" s="28" t="s">
        <v>83</v>
      </c>
      <c r="AA16" s="39" t="s">
        <v>2379</v>
      </c>
      <c r="AB16" s="28"/>
    </row>
    <row r="17" spans="1:28" ht="18.75" customHeight="1">
      <c r="A17" s="40">
        <v>14</v>
      </c>
      <c r="B17" s="39" t="s">
        <v>2379</v>
      </c>
      <c r="C17" s="28" t="s">
        <v>2218</v>
      </c>
      <c r="D17" s="64">
        <v>3900000</v>
      </c>
      <c r="E17" s="113">
        <v>3820000</v>
      </c>
      <c r="F17" s="47">
        <f t="shared" si="0"/>
        <v>0.97948717948717945</v>
      </c>
      <c r="G17" s="40" t="s">
        <v>2380</v>
      </c>
      <c r="H17" s="83" t="s">
        <v>2242</v>
      </c>
      <c r="I17" s="83" t="s">
        <v>2283</v>
      </c>
      <c r="J17" s="40" t="s">
        <v>2314</v>
      </c>
      <c r="K17" s="40" t="s">
        <v>2381</v>
      </c>
      <c r="L17" s="28" t="s">
        <v>2346</v>
      </c>
      <c r="M17" s="28" t="s">
        <v>142</v>
      </c>
      <c r="N17" s="28"/>
      <c r="O17" s="28"/>
      <c r="P17" s="28"/>
      <c r="Q17" s="28"/>
      <c r="R17" s="28"/>
      <c r="S17" s="28"/>
      <c r="T17" s="28">
        <v>3.22</v>
      </c>
      <c r="U17" s="28"/>
      <c r="V17" s="28"/>
      <c r="W17" s="28"/>
      <c r="X17" s="28"/>
      <c r="Y17" s="28"/>
      <c r="Z17" s="28" t="s">
        <v>70</v>
      </c>
      <c r="AA17" s="39" t="s">
        <v>2379</v>
      </c>
      <c r="AB17" s="28"/>
    </row>
    <row r="18" spans="1:28" ht="18.75" customHeight="1">
      <c r="A18" s="40">
        <v>15</v>
      </c>
      <c r="B18" s="39" t="s">
        <v>2379</v>
      </c>
      <c r="C18" s="28" t="s">
        <v>2219</v>
      </c>
      <c r="D18" s="64">
        <v>4026000</v>
      </c>
      <c r="E18" s="113">
        <v>3875000</v>
      </c>
      <c r="F18" s="47">
        <f t="shared" si="0"/>
        <v>0.96249379036264282</v>
      </c>
      <c r="G18" s="40" t="s">
        <v>2380</v>
      </c>
      <c r="H18" s="83" t="s">
        <v>2242</v>
      </c>
      <c r="I18" s="83" t="s">
        <v>2256</v>
      </c>
      <c r="J18" s="40" t="s">
        <v>2382</v>
      </c>
      <c r="K18" s="40" t="s">
        <v>2327</v>
      </c>
      <c r="L18" s="28" t="s">
        <v>2347</v>
      </c>
      <c r="M18" s="28" t="s">
        <v>142</v>
      </c>
      <c r="N18" s="28"/>
      <c r="O18" s="28"/>
      <c r="P18" s="28"/>
      <c r="Q18" s="28"/>
      <c r="R18" s="28"/>
      <c r="S18" s="28"/>
      <c r="T18" s="28">
        <v>6.3</v>
      </c>
      <c r="U18" s="28"/>
      <c r="V18" s="28"/>
      <c r="W18" s="28"/>
      <c r="X18" s="28"/>
      <c r="Y18" s="28"/>
      <c r="Z18" s="28" t="s">
        <v>72</v>
      </c>
      <c r="AA18" s="39" t="s">
        <v>2383</v>
      </c>
      <c r="AB18" s="28"/>
    </row>
    <row r="19" spans="1:28" ht="18.75" customHeight="1">
      <c r="A19" s="40">
        <v>16</v>
      </c>
      <c r="B19" s="39" t="s">
        <v>2383</v>
      </c>
      <c r="C19" s="28" t="s">
        <v>2220</v>
      </c>
      <c r="D19" s="84">
        <v>17000000</v>
      </c>
      <c r="E19" s="112">
        <v>15400000</v>
      </c>
      <c r="F19" s="47">
        <f t="shared" si="0"/>
        <v>0.90588235294117647</v>
      </c>
      <c r="G19" s="40" t="s">
        <v>2384</v>
      </c>
      <c r="H19" s="83" t="s">
        <v>2243</v>
      </c>
      <c r="I19" s="83" t="s">
        <v>2243</v>
      </c>
      <c r="J19" s="40" t="s">
        <v>2385</v>
      </c>
      <c r="K19" s="40" t="s">
        <v>2386</v>
      </c>
      <c r="L19" s="28" t="s">
        <v>2353</v>
      </c>
      <c r="M19" s="28" t="s">
        <v>142</v>
      </c>
      <c r="N19" s="28"/>
      <c r="O19" s="28"/>
      <c r="P19" s="28"/>
      <c r="Q19" s="28"/>
      <c r="R19" s="28"/>
      <c r="S19" s="28"/>
      <c r="T19" s="28">
        <v>3.24</v>
      </c>
      <c r="U19" s="28"/>
      <c r="V19" s="28"/>
      <c r="W19" s="28"/>
      <c r="X19" s="28"/>
      <c r="Y19" s="28"/>
      <c r="Z19" s="28" t="s">
        <v>75</v>
      </c>
      <c r="AA19" s="39" t="s">
        <v>2383</v>
      </c>
      <c r="AB19" s="28"/>
    </row>
    <row r="20" spans="1:28" ht="18.75" customHeight="1">
      <c r="A20" s="40">
        <v>17</v>
      </c>
      <c r="B20" s="39" t="s">
        <v>2383</v>
      </c>
      <c r="C20" s="28" t="s">
        <v>2387</v>
      </c>
      <c r="D20" s="64">
        <v>7200000</v>
      </c>
      <c r="E20" s="112">
        <v>7000000</v>
      </c>
      <c r="F20" s="47">
        <f t="shared" si="0"/>
        <v>0.97222222222222221</v>
      </c>
      <c r="G20" s="40" t="s">
        <v>2388</v>
      </c>
      <c r="H20" s="83" t="s">
        <v>2244</v>
      </c>
      <c r="I20" s="83" t="s">
        <v>2284</v>
      </c>
      <c r="J20" s="40" t="s">
        <v>2389</v>
      </c>
      <c r="K20" s="40" t="s">
        <v>2328</v>
      </c>
      <c r="L20" s="28" t="s">
        <v>2348</v>
      </c>
      <c r="M20" s="28" t="s">
        <v>142</v>
      </c>
      <c r="N20" s="28"/>
      <c r="O20" s="28"/>
      <c r="P20" s="28"/>
      <c r="Q20" s="28"/>
      <c r="R20" s="28"/>
      <c r="S20" s="28"/>
      <c r="T20" s="28">
        <v>4.12</v>
      </c>
      <c r="U20" s="28"/>
      <c r="V20" s="28"/>
      <c r="W20" s="28"/>
      <c r="X20" s="28"/>
      <c r="Y20" s="28"/>
      <c r="Z20" s="28" t="s">
        <v>20</v>
      </c>
      <c r="AA20" s="39" t="s">
        <v>2390</v>
      </c>
      <c r="AB20" s="28"/>
    </row>
    <row r="21" spans="1:28" ht="18.75" customHeight="1">
      <c r="A21" s="40">
        <v>18</v>
      </c>
      <c r="B21" s="39" t="s">
        <v>2390</v>
      </c>
      <c r="C21" s="28" t="s">
        <v>2221</v>
      </c>
      <c r="D21" s="64">
        <v>12210000</v>
      </c>
      <c r="E21" s="112">
        <v>11500000</v>
      </c>
      <c r="F21" s="47">
        <f t="shared" si="0"/>
        <v>0.94185094185094187</v>
      </c>
      <c r="G21" s="40" t="s">
        <v>2391</v>
      </c>
      <c r="H21" s="83" t="s">
        <v>2245</v>
      </c>
      <c r="I21" s="83" t="s">
        <v>2285</v>
      </c>
      <c r="J21" s="40" t="s">
        <v>2392</v>
      </c>
      <c r="K21" s="40" t="s">
        <v>2393</v>
      </c>
      <c r="L21" s="28" t="s">
        <v>2358</v>
      </c>
      <c r="M21" s="28" t="s">
        <v>142</v>
      </c>
      <c r="N21" s="28"/>
      <c r="O21" s="28"/>
      <c r="P21" s="28"/>
      <c r="Q21" s="28"/>
      <c r="R21" s="28"/>
      <c r="S21" s="28"/>
      <c r="T21" s="28">
        <v>3.3</v>
      </c>
      <c r="U21" s="28"/>
      <c r="V21" s="28"/>
      <c r="W21" s="28"/>
      <c r="X21" s="28"/>
      <c r="Y21" s="28"/>
      <c r="Z21" s="28" t="s">
        <v>38</v>
      </c>
      <c r="AA21" s="39" t="s">
        <v>2390</v>
      </c>
      <c r="AB21" s="28"/>
    </row>
    <row r="22" spans="1:28" ht="18.75" customHeight="1">
      <c r="A22" s="40">
        <v>19</v>
      </c>
      <c r="B22" s="39" t="s">
        <v>2390</v>
      </c>
      <c r="C22" s="28" t="s">
        <v>2222</v>
      </c>
      <c r="D22" s="64">
        <v>9823000</v>
      </c>
      <c r="E22" s="112">
        <v>9000000</v>
      </c>
      <c r="F22" s="47">
        <f t="shared" si="0"/>
        <v>0.91621704163697448</v>
      </c>
      <c r="G22" s="40" t="s">
        <v>2394</v>
      </c>
      <c r="H22" s="83" t="s">
        <v>2245</v>
      </c>
      <c r="I22" s="83" t="s">
        <v>2286</v>
      </c>
      <c r="J22" s="40" t="s">
        <v>2395</v>
      </c>
      <c r="K22" s="40" t="s">
        <v>2396</v>
      </c>
      <c r="L22" s="28" t="s">
        <v>2360</v>
      </c>
      <c r="M22" s="28" t="s">
        <v>142</v>
      </c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 t="s">
        <v>78</v>
      </c>
      <c r="AA22" s="39" t="s">
        <v>2390</v>
      </c>
      <c r="AB22" s="28"/>
    </row>
    <row r="23" spans="1:28" ht="18.75" customHeight="1">
      <c r="A23" s="40">
        <v>20</v>
      </c>
      <c r="B23" s="39" t="s">
        <v>2390</v>
      </c>
      <c r="C23" s="28" t="s">
        <v>2223</v>
      </c>
      <c r="D23" s="64">
        <v>9980000</v>
      </c>
      <c r="E23" s="113">
        <v>9560000</v>
      </c>
      <c r="F23" s="47">
        <f t="shared" si="0"/>
        <v>0.95791583166332661</v>
      </c>
      <c r="G23" s="40" t="s">
        <v>2394</v>
      </c>
      <c r="H23" s="83" t="s">
        <v>2245</v>
      </c>
      <c r="I23" s="83" t="s">
        <v>2287</v>
      </c>
      <c r="J23" s="40" t="s">
        <v>2315</v>
      </c>
      <c r="K23" s="40" t="s">
        <v>2393</v>
      </c>
      <c r="L23" s="28" t="s">
        <v>2359</v>
      </c>
      <c r="M23" s="28" t="s">
        <v>142</v>
      </c>
      <c r="N23" s="28"/>
      <c r="O23" s="28"/>
      <c r="P23" s="28"/>
      <c r="Q23" s="28"/>
      <c r="R23" s="28"/>
      <c r="S23" s="28"/>
      <c r="T23" s="28">
        <v>4.2300000000000004</v>
      </c>
      <c r="U23" s="28"/>
      <c r="V23" s="28"/>
      <c r="W23" s="28"/>
      <c r="X23" s="28"/>
      <c r="Y23" s="28"/>
      <c r="Z23" s="28" t="s">
        <v>85</v>
      </c>
      <c r="AA23" s="39" t="s">
        <v>2390</v>
      </c>
      <c r="AB23" s="28"/>
    </row>
    <row r="24" spans="1:28" ht="18.75" customHeight="1">
      <c r="A24" s="40">
        <v>21</v>
      </c>
      <c r="B24" s="39" t="s">
        <v>2390</v>
      </c>
      <c r="C24" s="28" t="s">
        <v>2397</v>
      </c>
      <c r="D24" s="64">
        <v>5500000</v>
      </c>
      <c r="E24" s="112">
        <v>4862000</v>
      </c>
      <c r="F24" s="47">
        <f t="shared" si="0"/>
        <v>0.88400000000000001</v>
      </c>
      <c r="G24" s="40" t="s">
        <v>2398</v>
      </c>
      <c r="H24" s="83" t="s">
        <v>2246</v>
      </c>
      <c r="I24" s="83" t="s">
        <v>2288</v>
      </c>
      <c r="J24" s="40" t="s">
        <v>2399</v>
      </c>
      <c r="K24" s="40" t="s">
        <v>2400</v>
      </c>
      <c r="L24" s="28" t="s">
        <v>2354</v>
      </c>
      <c r="M24" s="28" t="s">
        <v>142</v>
      </c>
      <c r="N24" s="28"/>
      <c r="O24" s="28"/>
      <c r="P24" s="28"/>
      <c r="Q24" s="28"/>
      <c r="R24" s="28"/>
      <c r="S24" s="28"/>
      <c r="T24" s="28">
        <v>4.12</v>
      </c>
      <c r="U24" s="28"/>
      <c r="V24" s="28"/>
      <c r="W24" s="28"/>
      <c r="X24" s="28"/>
      <c r="Y24" s="28"/>
      <c r="Z24" s="28" t="s">
        <v>43</v>
      </c>
      <c r="AA24" s="39" t="s">
        <v>2390</v>
      </c>
      <c r="AB24" s="28"/>
    </row>
    <row r="25" spans="1:28" ht="18.75" customHeight="1">
      <c r="A25" s="40">
        <v>22</v>
      </c>
      <c r="B25" s="39" t="s">
        <v>2390</v>
      </c>
      <c r="C25" s="28" t="s">
        <v>2401</v>
      </c>
      <c r="D25" s="64">
        <v>5500000</v>
      </c>
      <c r="E25" s="113">
        <v>5150000</v>
      </c>
      <c r="F25" s="47">
        <f t="shared" si="0"/>
        <v>0.9363636363636364</v>
      </c>
      <c r="G25" s="40" t="s">
        <v>2398</v>
      </c>
      <c r="H25" s="83" t="s">
        <v>2246</v>
      </c>
      <c r="I25" s="83" t="s">
        <v>2289</v>
      </c>
      <c r="J25" s="40" t="s">
        <v>2402</v>
      </c>
      <c r="K25" s="40" t="s">
        <v>2403</v>
      </c>
      <c r="L25" s="28" t="s">
        <v>2362</v>
      </c>
      <c r="M25" s="28" t="s">
        <v>142</v>
      </c>
      <c r="N25" s="28"/>
      <c r="O25" s="28"/>
      <c r="P25" s="28"/>
      <c r="Q25" s="28"/>
      <c r="R25" s="28"/>
      <c r="S25" s="28"/>
      <c r="T25" s="28">
        <v>5.0199999999999996</v>
      </c>
      <c r="U25" s="28"/>
      <c r="V25" s="28"/>
      <c r="W25" s="28"/>
      <c r="X25" s="28"/>
      <c r="Y25" s="28"/>
      <c r="Z25" s="28" t="s">
        <v>92</v>
      </c>
      <c r="AA25" s="39" t="s">
        <v>2390</v>
      </c>
      <c r="AB25" s="28"/>
    </row>
    <row r="26" spans="1:28" ht="18.75" customHeight="1">
      <c r="A26" s="40">
        <v>23</v>
      </c>
      <c r="B26" s="39" t="s">
        <v>2390</v>
      </c>
      <c r="C26" s="28" t="s">
        <v>2404</v>
      </c>
      <c r="D26" s="64">
        <v>2992000</v>
      </c>
      <c r="E26" s="113">
        <v>2992000</v>
      </c>
      <c r="F26" s="47">
        <f t="shared" si="0"/>
        <v>1</v>
      </c>
      <c r="G26" s="40" t="s">
        <v>2394</v>
      </c>
      <c r="H26" s="83" t="s">
        <v>2247</v>
      </c>
      <c r="I26" s="83" t="s">
        <v>2290</v>
      </c>
      <c r="J26" s="40" t="s">
        <v>2405</v>
      </c>
      <c r="K26" s="40" t="s">
        <v>2406</v>
      </c>
      <c r="L26" s="28" t="s">
        <v>2364</v>
      </c>
      <c r="M26" s="28" t="s">
        <v>142</v>
      </c>
      <c r="N26" s="28"/>
      <c r="O26" s="28"/>
      <c r="P26" s="28">
        <v>7.1</v>
      </c>
      <c r="Q26" s="84">
        <v>6432500</v>
      </c>
      <c r="R26" s="28"/>
      <c r="S26" s="28"/>
      <c r="T26" s="28">
        <v>12.31</v>
      </c>
      <c r="U26" s="28"/>
      <c r="V26" s="28"/>
      <c r="W26" s="28"/>
      <c r="X26" s="28"/>
      <c r="Y26" s="28"/>
      <c r="Z26" s="28" t="s">
        <v>44</v>
      </c>
      <c r="AA26" s="39" t="s">
        <v>2390</v>
      </c>
      <c r="AB26" s="28"/>
    </row>
    <row r="27" spans="1:28" ht="18.75" customHeight="1">
      <c r="A27" s="40">
        <v>24</v>
      </c>
      <c r="B27" s="39" t="s">
        <v>2390</v>
      </c>
      <c r="C27" s="28" t="s">
        <v>2407</v>
      </c>
      <c r="D27" s="64">
        <v>1072500</v>
      </c>
      <c r="E27" s="113">
        <v>1072500</v>
      </c>
      <c r="F27" s="47">
        <f t="shared" si="0"/>
        <v>1</v>
      </c>
      <c r="G27" s="40" t="s">
        <v>2394</v>
      </c>
      <c r="H27" s="83" t="s">
        <v>2247</v>
      </c>
      <c r="I27" s="83" t="s">
        <v>2290</v>
      </c>
      <c r="J27" s="40" t="s">
        <v>2405</v>
      </c>
      <c r="K27" s="40" t="s">
        <v>2406</v>
      </c>
      <c r="L27" s="28" t="s">
        <v>2364</v>
      </c>
      <c r="M27" s="28" t="s">
        <v>142</v>
      </c>
      <c r="N27" s="28"/>
      <c r="O27" s="28"/>
      <c r="P27" s="28"/>
      <c r="Q27" s="28"/>
      <c r="R27" s="28"/>
      <c r="S27" s="28"/>
      <c r="T27" s="28">
        <v>5.03</v>
      </c>
      <c r="U27" s="28"/>
      <c r="V27" s="28"/>
      <c r="W27" s="28"/>
      <c r="X27" s="28"/>
      <c r="Y27" s="28"/>
      <c r="Z27" s="28" t="s">
        <v>45</v>
      </c>
      <c r="AA27" s="39" t="s">
        <v>2390</v>
      </c>
      <c r="AB27" s="28"/>
    </row>
    <row r="28" spans="1:28" ht="18.75" customHeight="1">
      <c r="A28" s="40">
        <v>25</v>
      </c>
      <c r="B28" s="39" t="s">
        <v>2390</v>
      </c>
      <c r="C28" s="28" t="s">
        <v>2224</v>
      </c>
      <c r="D28" s="64">
        <v>6600000</v>
      </c>
      <c r="E28" s="113">
        <v>6000000</v>
      </c>
      <c r="F28" s="47">
        <f t="shared" si="0"/>
        <v>0.90909090909090906</v>
      </c>
      <c r="G28" s="40" t="s">
        <v>2394</v>
      </c>
      <c r="H28" s="83" t="s">
        <v>2248</v>
      </c>
      <c r="I28" s="83" t="s">
        <v>2291</v>
      </c>
      <c r="J28" s="40" t="s">
        <v>2408</v>
      </c>
      <c r="K28" s="40" t="s">
        <v>2409</v>
      </c>
      <c r="L28" s="28" t="s">
        <v>2410</v>
      </c>
      <c r="M28" s="28" t="s">
        <v>142</v>
      </c>
      <c r="N28" s="28"/>
      <c r="O28" s="28"/>
      <c r="P28" s="28"/>
      <c r="Q28" s="28"/>
      <c r="R28" s="28"/>
      <c r="S28" s="28"/>
      <c r="T28" s="28">
        <v>3.14</v>
      </c>
      <c r="U28" s="28"/>
      <c r="V28" s="28"/>
      <c r="W28" s="28"/>
      <c r="X28" s="28"/>
      <c r="Y28" s="28"/>
      <c r="Z28" s="28" t="s">
        <v>32</v>
      </c>
      <c r="AA28" s="39" t="s">
        <v>2390</v>
      </c>
      <c r="AB28" s="28"/>
    </row>
    <row r="29" spans="1:28" ht="18.75" customHeight="1">
      <c r="A29" s="40">
        <v>26</v>
      </c>
      <c r="B29" s="39" t="s">
        <v>2390</v>
      </c>
      <c r="C29" s="28" t="s">
        <v>2225</v>
      </c>
      <c r="D29" s="64">
        <v>9800000</v>
      </c>
      <c r="E29" s="112">
        <v>9000000</v>
      </c>
      <c r="F29" s="47">
        <f t="shared" si="0"/>
        <v>0.91836734693877553</v>
      </c>
      <c r="G29" s="40" t="s">
        <v>2394</v>
      </c>
      <c r="H29" s="83" t="s">
        <v>2249</v>
      </c>
      <c r="I29" s="83" t="s">
        <v>2289</v>
      </c>
      <c r="J29" s="40" t="s">
        <v>2316</v>
      </c>
      <c r="K29" s="40" t="s">
        <v>2329</v>
      </c>
      <c r="L29" s="28" t="s">
        <v>2361</v>
      </c>
      <c r="M29" s="28" t="s">
        <v>142</v>
      </c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 t="s">
        <v>73</v>
      </c>
      <c r="AA29" s="39" t="s">
        <v>2390</v>
      </c>
      <c r="AB29" s="28"/>
    </row>
    <row r="30" spans="1:28" ht="18.75" customHeight="1">
      <c r="A30" s="40">
        <v>27</v>
      </c>
      <c r="B30" s="39" t="s">
        <v>2390</v>
      </c>
      <c r="C30" s="28" t="s">
        <v>2226</v>
      </c>
      <c r="D30" s="64">
        <v>5544000</v>
      </c>
      <c r="E30" s="112">
        <v>5544000</v>
      </c>
      <c r="F30" s="47">
        <f t="shared" si="0"/>
        <v>1</v>
      </c>
      <c r="G30" s="40" t="s">
        <v>2398</v>
      </c>
      <c r="H30" s="83" t="s">
        <v>2250</v>
      </c>
      <c r="I30" s="83" t="s">
        <v>2250</v>
      </c>
      <c r="J30" s="40" t="s">
        <v>2411</v>
      </c>
      <c r="K30" s="40" t="s">
        <v>2412</v>
      </c>
      <c r="L30" s="28" t="s">
        <v>2413</v>
      </c>
      <c r="M30" s="28" t="s">
        <v>142</v>
      </c>
      <c r="N30" s="28"/>
      <c r="O30" s="28"/>
      <c r="P30" s="28"/>
      <c r="Q30" s="28"/>
      <c r="R30" s="28"/>
      <c r="S30" s="28"/>
      <c r="T30" s="28">
        <v>7.27</v>
      </c>
      <c r="U30" s="28"/>
      <c r="V30" s="28"/>
      <c r="W30" s="28"/>
      <c r="X30" s="28"/>
      <c r="Y30" s="28"/>
      <c r="Z30" s="28" t="s">
        <v>79</v>
      </c>
      <c r="AA30" s="39" t="s">
        <v>2390</v>
      </c>
      <c r="AB30" s="28"/>
    </row>
    <row r="31" spans="1:28" ht="18.75" customHeight="1">
      <c r="A31" s="40">
        <v>28</v>
      </c>
      <c r="B31" s="39" t="s">
        <v>2390</v>
      </c>
      <c r="C31" s="28" t="s">
        <v>2227</v>
      </c>
      <c r="D31" s="64">
        <v>5878000</v>
      </c>
      <c r="E31" s="113">
        <v>5800000</v>
      </c>
      <c r="F31" s="47">
        <f t="shared" si="0"/>
        <v>0.98673018033344673</v>
      </c>
      <c r="G31" s="40" t="s">
        <v>2394</v>
      </c>
      <c r="H31" s="83" t="s">
        <v>2250</v>
      </c>
      <c r="I31" s="83" t="s">
        <v>2288</v>
      </c>
      <c r="J31" s="40" t="s">
        <v>128</v>
      </c>
      <c r="K31" s="40" t="s">
        <v>2414</v>
      </c>
      <c r="L31" s="28" t="s">
        <v>2349</v>
      </c>
      <c r="M31" s="28" t="s">
        <v>142</v>
      </c>
      <c r="N31" s="28"/>
      <c r="O31" s="28"/>
      <c r="P31" s="28"/>
      <c r="Q31" s="28"/>
      <c r="R31" s="28"/>
      <c r="S31" s="28"/>
      <c r="T31" s="28" t="s">
        <v>117</v>
      </c>
      <c r="U31" s="28"/>
      <c r="V31" s="28"/>
      <c r="W31" s="28"/>
      <c r="X31" s="28"/>
      <c r="Y31" s="28"/>
      <c r="Z31" s="28"/>
      <c r="AA31" s="39" t="s">
        <v>2390</v>
      </c>
      <c r="AB31" s="28"/>
    </row>
    <row r="32" spans="1:28" ht="18.75" customHeight="1">
      <c r="A32" s="40">
        <v>29</v>
      </c>
      <c r="B32" s="39" t="s">
        <v>2390</v>
      </c>
      <c r="C32" s="28" t="s">
        <v>2228</v>
      </c>
      <c r="D32" s="64">
        <v>6600000</v>
      </c>
      <c r="E32" s="113">
        <v>6300000</v>
      </c>
      <c r="F32" s="47">
        <f t="shared" si="0"/>
        <v>0.95454545454545459</v>
      </c>
      <c r="G32" s="40" t="s">
        <v>2394</v>
      </c>
      <c r="H32" s="83" t="s">
        <v>2251</v>
      </c>
      <c r="I32" s="83" t="s">
        <v>2288</v>
      </c>
      <c r="J32" s="40" t="s">
        <v>2415</v>
      </c>
      <c r="K32" s="40" t="s">
        <v>2416</v>
      </c>
      <c r="L32" s="28" t="s">
        <v>2369</v>
      </c>
      <c r="M32" s="28" t="s">
        <v>142</v>
      </c>
      <c r="N32" s="28"/>
      <c r="O32" s="28"/>
      <c r="P32" s="28"/>
      <c r="Q32" s="28"/>
      <c r="R32" s="28"/>
      <c r="S32" s="28"/>
      <c r="T32" s="28">
        <v>5.12</v>
      </c>
      <c r="U32" s="28"/>
      <c r="V32" s="28"/>
      <c r="W32" s="28"/>
      <c r="X32" s="28"/>
      <c r="Y32" s="28"/>
      <c r="Z32" s="28" t="s">
        <v>91</v>
      </c>
      <c r="AA32" s="39" t="s">
        <v>2390</v>
      </c>
      <c r="AB32" s="28"/>
    </row>
    <row r="33" spans="1:28" ht="18.75" customHeight="1">
      <c r="A33" s="40">
        <v>30</v>
      </c>
      <c r="B33" s="39" t="s">
        <v>2390</v>
      </c>
      <c r="C33" s="28" t="s">
        <v>2229</v>
      </c>
      <c r="D33" s="64">
        <v>5446350</v>
      </c>
      <c r="E33" s="113">
        <v>1500000</v>
      </c>
      <c r="F33" s="47">
        <f t="shared" si="0"/>
        <v>0.2754138092483957</v>
      </c>
      <c r="G33" s="40" t="s">
        <v>2394</v>
      </c>
      <c r="H33" s="83" t="s">
        <v>2252</v>
      </c>
      <c r="I33" s="83" t="s">
        <v>2255</v>
      </c>
      <c r="J33" s="40" t="s">
        <v>2417</v>
      </c>
      <c r="K33" s="40" t="s">
        <v>2330</v>
      </c>
      <c r="L33" s="28" t="s">
        <v>2418</v>
      </c>
      <c r="M33" s="28" t="s">
        <v>142</v>
      </c>
      <c r="N33" s="28"/>
      <c r="O33" s="28"/>
      <c r="P33" s="28"/>
      <c r="Q33" s="28"/>
      <c r="R33" s="28"/>
      <c r="S33" s="28"/>
      <c r="T33" s="28">
        <v>3.2</v>
      </c>
      <c r="U33" s="28"/>
      <c r="V33" s="28"/>
      <c r="W33" s="28"/>
      <c r="X33" s="28"/>
      <c r="Y33" s="28"/>
      <c r="Z33" s="28" t="s">
        <v>33</v>
      </c>
      <c r="AA33" s="39" t="s">
        <v>2419</v>
      </c>
      <c r="AB33" s="28"/>
    </row>
    <row r="34" spans="1:28" ht="18.75" customHeight="1">
      <c r="A34" s="40">
        <v>31</v>
      </c>
      <c r="B34" s="39" t="s">
        <v>2419</v>
      </c>
      <c r="C34" s="28" t="s">
        <v>2230</v>
      </c>
      <c r="D34" s="64">
        <v>49800000</v>
      </c>
      <c r="E34" s="113">
        <v>46314000</v>
      </c>
      <c r="F34" s="47">
        <f t="shared" si="0"/>
        <v>0.93</v>
      </c>
      <c r="G34" s="40" t="s">
        <v>2420</v>
      </c>
      <c r="H34" s="83" t="s">
        <v>2253</v>
      </c>
      <c r="I34" s="83" t="s">
        <v>2289</v>
      </c>
      <c r="J34" s="40" t="s">
        <v>1350</v>
      </c>
      <c r="K34" s="40" t="s">
        <v>2322</v>
      </c>
      <c r="L34" s="28" t="s">
        <v>2366</v>
      </c>
      <c r="M34" s="28" t="s">
        <v>142</v>
      </c>
      <c r="N34" s="28"/>
      <c r="O34" s="28"/>
      <c r="P34" s="28"/>
      <c r="Q34" s="28"/>
      <c r="R34" s="28"/>
      <c r="S34" s="28"/>
      <c r="T34" s="28">
        <v>4.28</v>
      </c>
      <c r="U34" s="28"/>
      <c r="V34" s="28"/>
      <c r="W34" s="28"/>
      <c r="X34" s="28"/>
      <c r="Y34" s="28"/>
      <c r="Z34" s="28" t="s">
        <v>87</v>
      </c>
      <c r="AA34" s="39" t="s">
        <v>2378</v>
      </c>
      <c r="AB34" s="28"/>
    </row>
    <row r="35" spans="1:28" ht="18.75" customHeight="1">
      <c r="A35" s="40">
        <v>32</v>
      </c>
      <c r="B35" s="39" t="s">
        <v>2378</v>
      </c>
      <c r="C35" s="28" t="s">
        <v>2231</v>
      </c>
      <c r="D35" s="84">
        <v>17000000</v>
      </c>
      <c r="E35" s="112">
        <v>15810000</v>
      </c>
      <c r="F35" s="47">
        <f t="shared" si="0"/>
        <v>0.93</v>
      </c>
      <c r="G35" s="40" t="s">
        <v>2421</v>
      </c>
      <c r="H35" s="83" t="s">
        <v>2254</v>
      </c>
      <c r="I35" s="83" t="s">
        <v>2292</v>
      </c>
      <c r="J35" s="40" t="s">
        <v>2422</v>
      </c>
      <c r="K35" s="40" t="s">
        <v>2331</v>
      </c>
      <c r="L35" s="28" t="s">
        <v>2423</v>
      </c>
      <c r="M35" s="28" t="s">
        <v>142</v>
      </c>
      <c r="N35" s="28"/>
      <c r="O35" s="28"/>
      <c r="P35" s="28"/>
      <c r="Q35" s="28"/>
      <c r="R35" s="28"/>
      <c r="S35" s="28"/>
      <c r="T35" s="28">
        <v>4.07</v>
      </c>
      <c r="U35" s="28"/>
      <c r="V35" s="28"/>
      <c r="W35" s="28"/>
      <c r="X35" s="28"/>
      <c r="Y35" s="28"/>
      <c r="Z35" s="28" t="s">
        <v>40</v>
      </c>
      <c r="AA35" s="39" t="s">
        <v>2424</v>
      </c>
      <c r="AB35" s="28"/>
    </row>
    <row r="36" spans="1:28" ht="18.75" customHeight="1">
      <c r="A36" s="40">
        <v>33</v>
      </c>
      <c r="B36" s="39" t="s">
        <v>2424</v>
      </c>
      <c r="C36" s="28" t="s">
        <v>2425</v>
      </c>
      <c r="D36" s="64">
        <v>4525400</v>
      </c>
      <c r="E36" s="113">
        <v>4525400</v>
      </c>
      <c r="F36" s="47">
        <f t="shared" ref="F36:F66" si="1">SUM(E36/D36)</f>
        <v>1</v>
      </c>
      <c r="G36" s="40" t="s">
        <v>2426</v>
      </c>
      <c r="H36" s="83" t="s">
        <v>2255</v>
      </c>
      <c r="I36" s="83" t="s">
        <v>2293</v>
      </c>
      <c r="J36" s="40" t="s">
        <v>2427</v>
      </c>
      <c r="K36" s="40" t="s">
        <v>2428</v>
      </c>
      <c r="L36" s="28" t="s">
        <v>2429</v>
      </c>
      <c r="M36" s="28" t="s">
        <v>142</v>
      </c>
      <c r="N36" s="28"/>
      <c r="O36" s="28"/>
      <c r="P36" s="28"/>
      <c r="Q36" s="28"/>
      <c r="R36" s="28"/>
      <c r="S36" s="28"/>
      <c r="T36" s="28">
        <v>3.3</v>
      </c>
      <c r="U36" s="28"/>
      <c r="V36" s="28"/>
      <c r="W36" s="28"/>
      <c r="X36" s="28"/>
      <c r="Y36" s="28"/>
      <c r="Z36" s="28" t="s">
        <v>81</v>
      </c>
      <c r="AA36" s="39" t="s">
        <v>2424</v>
      </c>
      <c r="AB36" s="28"/>
    </row>
    <row r="37" spans="1:28" ht="18.75" customHeight="1">
      <c r="A37" s="40">
        <v>34</v>
      </c>
      <c r="B37" s="39" t="s">
        <v>2424</v>
      </c>
      <c r="C37" s="28" t="s">
        <v>2430</v>
      </c>
      <c r="D37" s="64">
        <v>15000000</v>
      </c>
      <c r="E37" s="113">
        <v>15000000</v>
      </c>
      <c r="F37" s="47">
        <f t="shared" si="1"/>
        <v>1</v>
      </c>
      <c r="G37" s="40" t="s">
        <v>2431</v>
      </c>
      <c r="H37" s="83" t="s">
        <v>2256</v>
      </c>
      <c r="I37" s="83" t="s">
        <v>2289</v>
      </c>
      <c r="J37" s="40" t="s">
        <v>2432</v>
      </c>
      <c r="K37" s="40" t="s">
        <v>2433</v>
      </c>
      <c r="L37" s="28" t="s">
        <v>2350</v>
      </c>
      <c r="M37" s="28" t="s">
        <v>142</v>
      </c>
      <c r="N37" s="28"/>
      <c r="O37" s="28"/>
      <c r="P37" s="28"/>
      <c r="Q37" s="28"/>
      <c r="R37" s="28"/>
      <c r="S37" s="28"/>
      <c r="T37" s="28">
        <v>4.1399999999999997</v>
      </c>
      <c r="U37" s="28"/>
      <c r="V37" s="28"/>
      <c r="W37" s="28"/>
      <c r="X37" s="28"/>
      <c r="Y37" s="28"/>
      <c r="Z37" s="28"/>
      <c r="AA37" s="39" t="s">
        <v>2424</v>
      </c>
      <c r="AB37" s="28"/>
    </row>
    <row r="38" spans="1:28" ht="18.75" customHeight="1">
      <c r="A38" s="40">
        <v>35</v>
      </c>
      <c r="B38" s="39" t="s">
        <v>2424</v>
      </c>
      <c r="C38" s="28" t="s">
        <v>2434</v>
      </c>
      <c r="D38" s="64">
        <v>10000000</v>
      </c>
      <c r="E38" s="113">
        <v>9900000</v>
      </c>
      <c r="F38" s="47">
        <f t="shared" si="1"/>
        <v>0.99</v>
      </c>
      <c r="G38" s="40" t="s">
        <v>2431</v>
      </c>
      <c r="H38" s="83" t="s">
        <v>2257</v>
      </c>
      <c r="I38" s="83" t="s">
        <v>2259</v>
      </c>
      <c r="J38" s="40" t="s">
        <v>2435</v>
      </c>
      <c r="K38" s="40" t="s">
        <v>2436</v>
      </c>
      <c r="L38" s="28" t="s">
        <v>2370</v>
      </c>
      <c r="M38" s="28" t="s">
        <v>142</v>
      </c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 t="s">
        <v>42</v>
      </c>
      <c r="AA38" s="39" t="s">
        <v>2424</v>
      </c>
      <c r="AB38" s="28"/>
    </row>
    <row r="39" spans="1:28" ht="18.75" customHeight="1">
      <c r="A39" s="40">
        <v>37</v>
      </c>
      <c r="B39" s="39" t="s">
        <v>2424</v>
      </c>
      <c r="C39" s="28" t="s">
        <v>2232</v>
      </c>
      <c r="D39" s="64">
        <v>9980000</v>
      </c>
      <c r="E39" s="113">
        <v>9481000</v>
      </c>
      <c r="F39" s="47">
        <f t="shared" si="1"/>
        <v>0.95</v>
      </c>
      <c r="G39" s="40" t="s">
        <v>58</v>
      </c>
      <c r="H39" s="83" t="s">
        <v>2258</v>
      </c>
      <c r="I39" s="83" t="s">
        <v>2289</v>
      </c>
      <c r="J39" s="40" t="s">
        <v>2317</v>
      </c>
      <c r="K39" s="40" t="s">
        <v>2332</v>
      </c>
      <c r="L39" s="28" t="s">
        <v>2367</v>
      </c>
      <c r="M39" s="28" t="s">
        <v>142</v>
      </c>
      <c r="N39" s="28"/>
      <c r="O39" s="28"/>
      <c r="P39" s="28"/>
      <c r="Q39" s="28"/>
      <c r="R39" s="28"/>
      <c r="S39" s="28"/>
      <c r="T39" s="28">
        <v>5.0199999999999996</v>
      </c>
      <c r="U39" s="28"/>
      <c r="V39" s="28"/>
      <c r="W39" s="28"/>
      <c r="X39" s="28"/>
      <c r="Y39" s="28"/>
      <c r="Z39" s="28" t="s">
        <v>94</v>
      </c>
      <c r="AA39" s="39" t="s">
        <v>2419</v>
      </c>
      <c r="AB39" s="28"/>
    </row>
    <row r="40" spans="1:28" ht="18.75" customHeight="1">
      <c r="A40" s="40">
        <v>38</v>
      </c>
      <c r="B40" s="39" t="s">
        <v>2419</v>
      </c>
      <c r="C40" s="28" t="s">
        <v>2437</v>
      </c>
      <c r="D40" s="64">
        <v>14916215</v>
      </c>
      <c r="E40" s="113">
        <v>13597120</v>
      </c>
      <c r="F40" s="47">
        <f t="shared" si="1"/>
        <v>0.91156637256837614</v>
      </c>
      <c r="G40" s="40" t="s">
        <v>2438</v>
      </c>
      <c r="H40" s="83" t="s">
        <v>2258</v>
      </c>
      <c r="I40" s="83" t="s">
        <v>2274</v>
      </c>
      <c r="J40" s="40" t="s">
        <v>2518</v>
      </c>
      <c r="K40" s="40" t="s">
        <v>2519</v>
      </c>
      <c r="L40" s="28" t="s">
        <v>2520</v>
      </c>
      <c r="M40" s="28" t="s">
        <v>142</v>
      </c>
      <c r="N40" s="28"/>
      <c r="O40" s="28"/>
      <c r="P40" s="28"/>
      <c r="Q40" s="28"/>
      <c r="R40" s="28"/>
      <c r="S40" s="28"/>
      <c r="T40" s="28">
        <v>4.21</v>
      </c>
      <c r="U40" s="28"/>
      <c r="V40" s="28"/>
      <c r="W40" s="28"/>
      <c r="X40" s="28"/>
      <c r="Y40" s="28"/>
      <c r="Z40" s="28" t="s">
        <v>89</v>
      </c>
      <c r="AA40" s="39" t="s">
        <v>2419</v>
      </c>
      <c r="AB40" s="28"/>
    </row>
    <row r="41" spans="1:28" ht="18.75" customHeight="1">
      <c r="A41" s="40">
        <v>39</v>
      </c>
      <c r="B41" s="39" t="s">
        <v>2419</v>
      </c>
      <c r="C41" s="28" t="s">
        <v>2439</v>
      </c>
      <c r="D41" s="64">
        <v>9299000</v>
      </c>
      <c r="E41" s="113">
        <v>8741060</v>
      </c>
      <c r="F41" s="47">
        <f t="shared" si="1"/>
        <v>0.94</v>
      </c>
      <c r="G41" s="40" t="s">
        <v>2420</v>
      </c>
      <c r="H41" s="83" t="s">
        <v>2259</v>
      </c>
      <c r="I41" s="83" t="s">
        <v>2294</v>
      </c>
      <c r="J41" s="40" t="s">
        <v>2440</v>
      </c>
      <c r="K41" s="40" t="s">
        <v>2441</v>
      </c>
      <c r="L41" s="28" t="s">
        <v>2442</v>
      </c>
      <c r="M41" s="28" t="s">
        <v>142</v>
      </c>
      <c r="N41" s="28"/>
      <c r="O41" s="28"/>
      <c r="P41" s="28"/>
      <c r="Q41" s="28"/>
      <c r="R41" s="28"/>
      <c r="S41" s="28"/>
      <c r="T41" s="28">
        <v>3.08</v>
      </c>
      <c r="U41" s="28"/>
      <c r="V41" s="28"/>
      <c r="W41" s="28"/>
      <c r="X41" s="28"/>
      <c r="Y41" s="28"/>
      <c r="Z41" s="28" t="s">
        <v>65</v>
      </c>
      <c r="AA41" s="39" t="s">
        <v>2419</v>
      </c>
      <c r="AB41" s="28"/>
    </row>
    <row r="42" spans="1:28" ht="18.75" customHeight="1">
      <c r="A42" s="40">
        <v>40</v>
      </c>
      <c r="B42" s="39" t="s">
        <v>2419</v>
      </c>
      <c r="C42" s="28" t="s">
        <v>2443</v>
      </c>
      <c r="D42" s="64">
        <v>22406160</v>
      </c>
      <c r="E42" s="56">
        <v>20851990</v>
      </c>
      <c r="F42" s="47">
        <f t="shared" si="1"/>
        <v>0.93063648568072355</v>
      </c>
      <c r="G42" s="40" t="s">
        <v>2438</v>
      </c>
      <c r="H42" s="83" t="s">
        <v>2259</v>
      </c>
      <c r="I42" s="83" t="s">
        <v>2291</v>
      </c>
      <c r="J42" s="40" t="s">
        <v>2513</v>
      </c>
      <c r="K42" s="40" t="s">
        <v>2525</v>
      </c>
      <c r="L42" s="28" t="s">
        <v>2514</v>
      </c>
      <c r="M42" s="28" t="s">
        <v>142</v>
      </c>
      <c r="N42" s="28"/>
      <c r="O42" s="28"/>
      <c r="P42" s="28"/>
      <c r="Q42" s="28"/>
      <c r="R42" s="28"/>
      <c r="S42" s="28"/>
      <c r="T42" s="28">
        <v>3.07</v>
      </c>
      <c r="U42" s="28"/>
      <c r="V42" s="28"/>
      <c r="W42" s="28"/>
      <c r="X42" s="28"/>
      <c r="Y42" s="28"/>
      <c r="Z42" s="28" t="s">
        <v>34</v>
      </c>
      <c r="AA42" s="39" t="s">
        <v>2419</v>
      </c>
      <c r="AB42" s="28"/>
    </row>
    <row r="43" spans="1:28" ht="18.75" customHeight="1">
      <c r="A43" s="40">
        <v>41</v>
      </c>
      <c r="B43" s="39" t="s">
        <v>2419</v>
      </c>
      <c r="C43" s="28" t="s">
        <v>2444</v>
      </c>
      <c r="D43" s="64">
        <v>5038000</v>
      </c>
      <c r="E43" s="113">
        <v>4750000</v>
      </c>
      <c r="F43" s="47">
        <f t="shared" si="1"/>
        <v>0.94283445811830091</v>
      </c>
      <c r="G43" s="40" t="s">
        <v>2420</v>
      </c>
      <c r="H43" s="83" t="s">
        <v>2259</v>
      </c>
      <c r="I43" s="83" t="s">
        <v>2284</v>
      </c>
      <c r="J43" s="40" t="s">
        <v>2445</v>
      </c>
      <c r="K43" s="40" t="s">
        <v>2446</v>
      </c>
      <c r="L43" s="28" t="s">
        <v>2374</v>
      </c>
      <c r="M43" s="28" t="s">
        <v>142</v>
      </c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39" t="s">
        <v>2419</v>
      </c>
      <c r="AB43" s="28"/>
    </row>
    <row r="44" spans="1:28" ht="18.75" customHeight="1">
      <c r="A44" s="40">
        <v>42</v>
      </c>
      <c r="B44" s="39" t="s">
        <v>2419</v>
      </c>
      <c r="C44" s="28" t="s">
        <v>2447</v>
      </c>
      <c r="D44" s="64">
        <v>11000000</v>
      </c>
      <c r="E44" s="113">
        <v>7300000</v>
      </c>
      <c r="F44" s="47">
        <f t="shared" si="1"/>
        <v>0.66363636363636369</v>
      </c>
      <c r="G44" s="40" t="s">
        <v>2438</v>
      </c>
      <c r="H44" s="83" t="s">
        <v>2259</v>
      </c>
      <c r="I44" s="83" t="s">
        <v>2295</v>
      </c>
      <c r="J44" s="40" t="s">
        <v>2448</v>
      </c>
      <c r="K44" s="40" t="s">
        <v>2449</v>
      </c>
      <c r="L44" s="28" t="s">
        <v>2375</v>
      </c>
      <c r="M44" s="28" t="s">
        <v>142</v>
      </c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39" t="s">
        <v>2419</v>
      </c>
      <c r="AB44" s="28"/>
    </row>
    <row r="45" spans="1:28" ht="18.75" customHeight="1">
      <c r="A45" s="40">
        <v>43</v>
      </c>
      <c r="B45" s="39" t="s">
        <v>2419</v>
      </c>
      <c r="C45" s="28" t="s">
        <v>2450</v>
      </c>
      <c r="D45" s="64">
        <v>50000000</v>
      </c>
      <c r="E45" s="113">
        <v>47000000</v>
      </c>
      <c r="F45" s="47">
        <f t="shared" si="1"/>
        <v>0.94</v>
      </c>
      <c r="G45" s="40" t="s">
        <v>2451</v>
      </c>
      <c r="H45" s="83" t="s">
        <v>2260</v>
      </c>
      <c r="I45" s="83" t="s">
        <v>2266</v>
      </c>
      <c r="J45" s="40" t="s">
        <v>2452</v>
      </c>
      <c r="K45" s="40" t="s">
        <v>2453</v>
      </c>
      <c r="L45" s="28" t="s">
        <v>2355</v>
      </c>
      <c r="M45" s="28" t="s">
        <v>142</v>
      </c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 t="s">
        <v>17</v>
      </c>
      <c r="AA45" s="39" t="s">
        <v>2419</v>
      </c>
      <c r="AB45" s="28"/>
    </row>
    <row r="46" spans="1:28" ht="18.75" customHeight="1">
      <c r="A46" s="40">
        <v>44</v>
      </c>
      <c r="B46" s="39" t="s">
        <v>2419</v>
      </c>
      <c r="C46" s="28" t="s">
        <v>2454</v>
      </c>
      <c r="D46" s="64">
        <v>16400000</v>
      </c>
      <c r="E46" s="64">
        <v>15470000</v>
      </c>
      <c r="F46" s="47">
        <f t="shared" si="1"/>
        <v>0.94329268292682922</v>
      </c>
      <c r="G46" s="40" t="s">
        <v>2420</v>
      </c>
      <c r="H46" s="83" t="s">
        <v>2260</v>
      </c>
      <c r="I46" s="83" t="s">
        <v>2291</v>
      </c>
      <c r="J46" s="40" t="s">
        <v>2455</v>
      </c>
      <c r="K46" s="40" t="s">
        <v>2456</v>
      </c>
      <c r="L46" s="28" t="s">
        <v>2338</v>
      </c>
      <c r="M46" s="28" t="s">
        <v>142</v>
      </c>
      <c r="N46" s="28"/>
      <c r="O46" s="28"/>
      <c r="P46" s="28"/>
      <c r="Q46" s="28"/>
      <c r="R46" s="28"/>
      <c r="S46" s="28"/>
      <c r="T46" s="28">
        <v>4.24</v>
      </c>
      <c r="U46" s="28"/>
      <c r="V46" s="28"/>
      <c r="W46" s="28"/>
      <c r="X46" s="28"/>
      <c r="Y46" s="28"/>
      <c r="Z46" s="28" t="s">
        <v>86</v>
      </c>
      <c r="AA46" s="39" t="s">
        <v>2419</v>
      </c>
      <c r="AB46" s="28"/>
    </row>
    <row r="47" spans="1:28" ht="18.75" customHeight="1">
      <c r="A47" s="40">
        <v>45</v>
      </c>
      <c r="B47" s="39" t="s">
        <v>2419</v>
      </c>
      <c r="C47" s="28" t="s">
        <v>2457</v>
      </c>
      <c r="D47" s="64">
        <v>2800000</v>
      </c>
      <c r="E47" s="64">
        <v>2650000</v>
      </c>
      <c r="F47" s="47">
        <f t="shared" si="1"/>
        <v>0.9464285714285714</v>
      </c>
      <c r="G47" s="40" t="s">
        <v>2420</v>
      </c>
      <c r="H47" s="83" t="s">
        <v>2260</v>
      </c>
      <c r="I47" s="83" t="s">
        <v>2292</v>
      </c>
      <c r="J47" s="40" t="s">
        <v>2458</v>
      </c>
      <c r="K47" s="40" t="s">
        <v>2459</v>
      </c>
      <c r="L47" s="28" t="s">
        <v>2356</v>
      </c>
      <c r="M47" s="28" t="s">
        <v>142</v>
      </c>
      <c r="N47" s="28"/>
      <c r="O47" s="28"/>
      <c r="P47" s="28"/>
      <c r="Q47" s="28"/>
      <c r="R47" s="28"/>
      <c r="S47" s="28"/>
      <c r="T47" s="28">
        <v>5.05</v>
      </c>
      <c r="U47" s="28"/>
      <c r="V47" s="28"/>
      <c r="W47" s="28"/>
      <c r="X47" s="28"/>
      <c r="Y47" s="28"/>
      <c r="Z47" s="28" t="s">
        <v>93</v>
      </c>
      <c r="AA47" s="39" t="s">
        <v>2419</v>
      </c>
      <c r="AB47" s="28"/>
    </row>
    <row r="48" spans="1:28" ht="18.75" customHeight="1">
      <c r="A48" s="40">
        <v>46</v>
      </c>
      <c r="B48" s="39" t="s">
        <v>2419</v>
      </c>
      <c r="C48" s="28" t="s">
        <v>2460</v>
      </c>
      <c r="D48" s="64">
        <v>1293600</v>
      </c>
      <c r="E48" s="113">
        <v>1293600</v>
      </c>
      <c r="F48" s="47">
        <f t="shared" si="1"/>
        <v>1</v>
      </c>
      <c r="G48" s="40" t="s">
        <v>2438</v>
      </c>
      <c r="H48" s="83" t="s">
        <v>2260</v>
      </c>
      <c r="I48" s="83" t="s">
        <v>2296</v>
      </c>
      <c r="J48" s="40" t="s">
        <v>2461</v>
      </c>
      <c r="K48" s="40" t="s">
        <v>2462</v>
      </c>
      <c r="L48" s="28" t="s">
        <v>2373</v>
      </c>
      <c r="M48" s="28" t="s">
        <v>142</v>
      </c>
      <c r="N48" s="28"/>
      <c r="O48" s="28"/>
      <c r="P48" s="28"/>
      <c r="Q48" s="28"/>
      <c r="R48" s="28"/>
      <c r="S48" s="28"/>
      <c r="T48" s="28" t="s">
        <v>118</v>
      </c>
      <c r="U48" s="28"/>
      <c r="V48" s="28"/>
      <c r="W48" s="28"/>
      <c r="X48" s="28"/>
      <c r="Y48" s="28" t="s">
        <v>119</v>
      </c>
      <c r="Z48" s="28" t="s">
        <v>84</v>
      </c>
      <c r="AA48" s="39" t="s">
        <v>2419</v>
      </c>
      <c r="AB48" s="28"/>
    </row>
    <row r="49" spans="1:28" ht="18.75" customHeight="1">
      <c r="A49" s="40">
        <v>47</v>
      </c>
      <c r="B49" s="39" t="s">
        <v>2419</v>
      </c>
      <c r="C49" s="28" t="s">
        <v>2463</v>
      </c>
      <c r="D49" s="64">
        <v>4500000</v>
      </c>
      <c r="E49" s="113">
        <v>4230000</v>
      </c>
      <c r="F49" s="47">
        <f t="shared" si="1"/>
        <v>0.94</v>
      </c>
      <c r="G49" s="40" t="s">
        <v>2420</v>
      </c>
      <c r="H49" s="83" t="s">
        <v>2261</v>
      </c>
      <c r="I49" s="83" t="s">
        <v>2292</v>
      </c>
      <c r="J49" s="40" t="s">
        <v>2464</v>
      </c>
      <c r="K49" s="40" t="s">
        <v>2465</v>
      </c>
      <c r="L49" s="28" t="s">
        <v>2365</v>
      </c>
      <c r="M49" s="28" t="s">
        <v>142</v>
      </c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39" t="s">
        <v>2419</v>
      </c>
      <c r="AB49" s="28"/>
    </row>
    <row r="50" spans="1:28" ht="18.75" customHeight="1">
      <c r="A50" s="40">
        <v>48</v>
      </c>
      <c r="B50" s="39" t="s">
        <v>2419</v>
      </c>
      <c r="C50" s="28" t="s">
        <v>2466</v>
      </c>
      <c r="D50" s="64">
        <v>3000000</v>
      </c>
      <c r="E50" s="113">
        <v>3000000</v>
      </c>
      <c r="F50" s="47">
        <f t="shared" si="1"/>
        <v>1</v>
      </c>
      <c r="G50" s="40" t="s">
        <v>2420</v>
      </c>
      <c r="H50" s="83" t="s">
        <v>2261</v>
      </c>
      <c r="I50" s="83" t="s">
        <v>2291</v>
      </c>
      <c r="J50" s="40" t="s">
        <v>2467</v>
      </c>
      <c r="K50" s="40" t="s">
        <v>2468</v>
      </c>
      <c r="L50" s="28" t="s">
        <v>2357</v>
      </c>
      <c r="M50" s="28" t="s">
        <v>142</v>
      </c>
      <c r="N50" s="28"/>
      <c r="O50" s="28"/>
      <c r="P50" s="28"/>
      <c r="Q50" s="28"/>
      <c r="R50" s="28"/>
      <c r="S50" s="28"/>
      <c r="T50" s="28" t="s">
        <v>71</v>
      </c>
      <c r="U50" s="28"/>
      <c r="V50" s="28"/>
      <c r="W50" s="28"/>
      <c r="X50" s="28"/>
      <c r="Y50" s="28"/>
      <c r="Z50" s="28" t="s">
        <v>68</v>
      </c>
      <c r="AA50" s="39" t="s">
        <v>2419</v>
      </c>
      <c r="AB50" s="28"/>
    </row>
    <row r="51" spans="1:28" ht="18.75" customHeight="1">
      <c r="A51" s="40">
        <v>49</v>
      </c>
      <c r="B51" s="39" t="s">
        <v>2419</v>
      </c>
      <c r="C51" s="28" t="s">
        <v>2469</v>
      </c>
      <c r="D51" s="64">
        <v>19940000</v>
      </c>
      <c r="E51" s="113">
        <v>18743600</v>
      </c>
      <c r="F51" s="47">
        <f t="shared" si="1"/>
        <v>0.94</v>
      </c>
      <c r="G51" s="40" t="s">
        <v>2420</v>
      </c>
      <c r="H51" s="83" t="s">
        <v>2262</v>
      </c>
      <c r="I51" s="83" t="s">
        <v>2289</v>
      </c>
      <c r="J51" s="40" t="s">
        <v>2470</v>
      </c>
      <c r="K51" s="40" t="s">
        <v>2471</v>
      </c>
      <c r="L51" s="28" t="s">
        <v>2351</v>
      </c>
      <c r="M51" s="28" t="s">
        <v>142</v>
      </c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39" t="s">
        <v>2419</v>
      </c>
      <c r="AB51" s="28"/>
    </row>
    <row r="52" spans="1:28" ht="18.75" customHeight="1">
      <c r="A52" s="40">
        <v>50</v>
      </c>
      <c r="B52" s="39" t="s">
        <v>2419</v>
      </c>
      <c r="C52" s="28" t="s">
        <v>2472</v>
      </c>
      <c r="D52" s="64">
        <v>2500000</v>
      </c>
      <c r="E52" s="113">
        <v>2497000</v>
      </c>
      <c r="F52" s="47">
        <f t="shared" si="1"/>
        <v>0.99880000000000002</v>
      </c>
      <c r="G52" s="40" t="s">
        <v>2420</v>
      </c>
      <c r="H52" s="83" t="s">
        <v>2263</v>
      </c>
      <c r="I52" s="83" t="s">
        <v>2264</v>
      </c>
      <c r="J52" s="40" t="s">
        <v>2473</v>
      </c>
      <c r="K52" s="40" t="s">
        <v>2474</v>
      </c>
      <c r="L52" s="28" t="s">
        <v>2521</v>
      </c>
      <c r="M52" s="28" t="s">
        <v>142</v>
      </c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39" t="s">
        <v>2419</v>
      </c>
      <c r="AB52" s="28"/>
    </row>
    <row r="53" spans="1:28" ht="18.75" customHeight="1">
      <c r="A53" s="40">
        <v>51</v>
      </c>
      <c r="B53" s="39" t="s">
        <v>2419</v>
      </c>
      <c r="C53" s="28" t="s">
        <v>2475</v>
      </c>
      <c r="D53" s="64">
        <v>19970000</v>
      </c>
      <c r="E53" s="113">
        <v>18770000</v>
      </c>
      <c r="F53" s="47">
        <f t="shared" si="1"/>
        <v>0.93990986479719585</v>
      </c>
      <c r="G53" s="40" t="s">
        <v>2420</v>
      </c>
      <c r="H53" s="83" t="s">
        <v>2264</v>
      </c>
      <c r="I53" s="83" t="s">
        <v>2297</v>
      </c>
      <c r="J53" s="40" t="s">
        <v>2476</v>
      </c>
      <c r="K53" s="40" t="s">
        <v>2477</v>
      </c>
      <c r="L53" s="28" t="s">
        <v>2522</v>
      </c>
      <c r="M53" s="28" t="s">
        <v>142</v>
      </c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39" t="s">
        <v>2419</v>
      </c>
      <c r="AB53" s="28"/>
    </row>
    <row r="54" spans="1:28" ht="18.75" customHeight="1">
      <c r="A54" s="40">
        <v>52</v>
      </c>
      <c r="B54" s="39" t="s">
        <v>2419</v>
      </c>
      <c r="C54" s="28" t="s">
        <v>2478</v>
      </c>
      <c r="D54" s="64">
        <v>9800000</v>
      </c>
      <c r="E54" s="113">
        <v>9100000</v>
      </c>
      <c r="F54" s="47">
        <f t="shared" si="1"/>
        <v>0.9285714285714286</v>
      </c>
      <c r="G54" s="40" t="s">
        <v>2420</v>
      </c>
      <c r="H54" s="83" t="s">
        <v>2265</v>
      </c>
      <c r="I54" s="83" t="s">
        <v>2298</v>
      </c>
      <c r="J54" s="40" t="s">
        <v>2479</v>
      </c>
      <c r="K54" s="40" t="s">
        <v>2480</v>
      </c>
      <c r="L54" s="28" t="s">
        <v>2523</v>
      </c>
      <c r="M54" s="28" t="s">
        <v>142</v>
      </c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39" t="s">
        <v>2419</v>
      </c>
      <c r="AB54" s="28"/>
    </row>
    <row r="55" spans="1:28" ht="18.75" customHeight="1">
      <c r="A55" s="40">
        <v>53</v>
      </c>
      <c r="B55" s="39" t="s">
        <v>2419</v>
      </c>
      <c r="C55" s="28" t="s">
        <v>2481</v>
      </c>
      <c r="D55" s="64">
        <v>3046000</v>
      </c>
      <c r="E55" s="113">
        <v>2090000</v>
      </c>
      <c r="F55" s="47">
        <f t="shared" si="1"/>
        <v>0.68614576493762314</v>
      </c>
      <c r="G55" s="40" t="s">
        <v>2420</v>
      </c>
      <c r="H55" s="83" t="s">
        <v>2265</v>
      </c>
      <c r="I55" s="83" t="s">
        <v>2291</v>
      </c>
      <c r="J55" s="40" t="s">
        <v>2482</v>
      </c>
      <c r="K55" s="40" t="s">
        <v>2483</v>
      </c>
      <c r="L55" s="28" t="s">
        <v>2524</v>
      </c>
      <c r="M55" s="28" t="s">
        <v>142</v>
      </c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39" t="s">
        <v>2419</v>
      </c>
      <c r="AB55" s="28"/>
    </row>
    <row r="56" spans="1:28" ht="18.75" customHeight="1">
      <c r="A56" s="40">
        <v>54</v>
      </c>
      <c r="B56" s="39" t="s">
        <v>2419</v>
      </c>
      <c r="C56" s="28" t="s">
        <v>2484</v>
      </c>
      <c r="D56" s="64">
        <v>18542000</v>
      </c>
      <c r="E56" s="113">
        <v>16625000</v>
      </c>
      <c r="F56" s="47">
        <f t="shared" si="1"/>
        <v>0.89661309459605221</v>
      </c>
      <c r="G56" s="40" t="s">
        <v>2420</v>
      </c>
      <c r="H56" s="83" t="s">
        <v>2266</v>
      </c>
      <c r="I56" s="83" t="s">
        <v>2299</v>
      </c>
      <c r="J56" s="40" t="s">
        <v>2485</v>
      </c>
      <c r="K56" s="40" t="s">
        <v>2486</v>
      </c>
      <c r="L56" s="28" t="s">
        <v>2376</v>
      </c>
      <c r="M56" s="28" t="s">
        <v>142</v>
      </c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39" t="s">
        <v>2419</v>
      </c>
      <c r="AB56" s="28"/>
    </row>
    <row r="57" spans="1:28" ht="18.75" customHeight="1">
      <c r="A57" s="40">
        <v>55</v>
      </c>
      <c r="B57" s="39" t="s">
        <v>2419</v>
      </c>
      <c r="C57" s="28" t="s">
        <v>2487</v>
      </c>
      <c r="D57" s="64">
        <v>19762370</v>
      </c>
      <c r="E57" s="113">
        <v>19761120</v>
      </c>
      <c r="F57" s="47">
        <f t="shared" si="1"/>
        <v>0.99993674847702985</v>
      </c>
      <c r="G57" s="40" t="s">
        <v>2438</v>
      </c>
      <c r="H57" s="83" t="s">
        <v>2267</v>
      </c>
      <c r="I57" s="83" t="s">
        <v>2300</v>
      </c>
      <c r="J57" s="40" t="s">
        <v>2515</v>
      </c>
      <c r="K57" s="40" t="s">
        <v>2516</v>
      </c>
      <c r="L57" s="28" t="s">
        <v>2517</v>
      </c>
      <c r="M57" s="28" t="s">
        <v>142</v>
      </c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39" t="s">
        <v>2419</v>
      </c>
      <c r="AB57" s="28"/>
    </row>
    <row r="58" spans="1:28" ht="18.75" customHeight="1">
      <c r="A58" s="40">
        <v>56</v>
      </c>
      <c r="B58" s="39" t="s">
        <v>2419</v>
      </c>
      <c r="C58" s="28" t="s">
        <v>2488</v>
      </c>
      <c r="D58" s="64">
        <v>1280000</v>
      </c>
      <c r="E58" s="113">
        <v>1232000</v>
      </c>
      <c r="F58" s="47">
        <f t="shared" si="1"/>
        <v>0.96250000000000002</v>
      </c>
      <c r="G58" s="40" t="s">
        <v>2438</v>
      </c>
      <c r="H58" s="83" t="s">
        <v>2268</v>
      </c>
      <c r="I58" s="83" t="s">
        <v>2301</v>
      </c>
      <c r="J58" s="40" t="s">
        <v>2489</v>
      </c>
      <c r="K58" s="40" t="s">
        <v>2490</v>
      </c>
      <c r="L58" s="28" t="s">
        <v>2363</v>
      </c>
      <c r="M58" s="28" t="s">
        <v>142</v>
      </c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39" t="s">
        <v>2419</v>
      </c>
      <c r="AB58" s="28"/>
    </row>
    <row r="59" spans="1:28" ht="18.75" customHeight="1">
      <c r="A59" s="40">
        <v>57</v>
      </c>
      <c r="B59" s="39" t="s">
        <v>2419</v>
      </c>
      <c r="C59" s="28" t="s">
        <v>2491</v>
      </c>
      <c r="D59" s="64">
        <v>3000000</v>
      </c>
      <c r="E59" s="113">
        <v>3000000</v>
      </c>
      <c r="F59" s="47">
        <f t="shared" si="1"/>
        <v>1</v>
      </c>
      <c r="G59" s="40" t="s">
        <v>2420</v>
      </c>
      <c r="H59" s="83" t="s">
        <v>2269</v>
      </c>
      <c r="I59" s="83" t="s">
        <v>2302</v>
      </c>
      <c r="J59" s="40" t="s">
        <v>2492</v>
      </c>
      <c r="K59" s="40" t="s">
        <v>2493</v>
      </c>
      <c r="L59" s="28" t="s">
        <v>2368</v>
      </c>
      <c r="M59" s="28" t="s">
        <v>142</v>
      </c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39" t="s">
        <v>2419</v>
      </c>
      <c r="AB59" s="28"/>
    </row>
    <row r="60" spans="1:28" ht="18.75" customHeight="1">
      <c r="A60" s="40">
        <v>58</v>
      </c>
      <c r="B60" s="39" t="s">
        <v>2419</v>
      </c>
      <c r="C60" s="28" t="s">
        <v>2494</v>
      </c>
      <c r="D60" s="64">
        <v>7414000</v>
      </c>
      <c r="E60" s="113">
        <v>7000000</v>
      </c>
      <c r="F60" s="47">
        <f t="shared" si="1"/>
        <v>0.94415969786889664</v>
      </c>
      <c r="G60" s="40" t="s">
        <v>2420</v>
      </c>
      <c r="H60" s="83" t="s">
        <v>2270</v>
      </c>
      <c r="I60" s="83" t="s">
        <v>2299</v>
      </c>
      <c r="J60" s="40" t="s">
        <v>2495</v>
      </c>
      <c r="K60" s="40" t="s">
        <v>2496</v>
      </c>
      <c r="L60" s="28" t="s">
        <v>2352</v>
      </c>
      <c r="M60" s="28" t="s">
        <v>142</v>
      </c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39" t="s">
        <v>2419</v>
      </c>
      <c r="AB60" s="28"/>
    </row>
    <row r="61" spans="1:28" ht="18.75" customHeight="1">
      <c r="A61" s="40">
        <v>59</v>
      </c>
      <c r="B61" s="39" t="s">
        <v>2419</v>
      </c>
      <c r="C61" s="28" t="s">
        <v>2497</v>
      </c>
      <c r="D61" s="64">
        <v>11000000</v>
      </c>
      <c r="E61" s="113">
        <v>10340000</v>
      </c>
      <c r="F61" s="47">
        <f t="shared" si="1"/>
        <v>0.94</v>
      </c>
      <c r="G61" s="40" t="s">
        <v>2420</v>
      </c>
      <c r="H61" s="83" t="s">
        <v>2270</v>
      </c>
      <c r="I61" s="83" t="s">
        <v>2299</v>
      </c>
      <c r="J61" s="40" t="s">
        <v>2455</v>
      </c>
      <c r="K61" s="40" t="s">
        <v>2456</v>
      </c>
      <c r="L61" s="28" t="s">
        <v>2338</v>
      </c>
      <c r="M61" s="28" t="s">
        <v>142</v>
      </c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39" t="s">
        <v>2419</v>
      </c>
      <c r="AB61" s="28"/>
    </row>
    <row r="62" spans="1:28" ht="18.75" customHeight="1">
      <c r="A62" s="40">
        <v>60</v>
      </c>
      <c r="B62" s="39" t="s">
        <v>2419</v>
      </c>
      <c r="C62" s="28" t="s">
        <v>2498</v>
      </c>
      <c r="D62" s="64">
        <v>14905000</v>
      </c>
      <c r="E62" s="113">
        <v>14000000</v>
      </c>
      <c r="F62" s="47">
        <f t="shared" si="1"/>
        <v>0.9392821200939282</v>
      </c>
      <c r="G62" s="40" t="s">
        <v>2420</v>
      </c>
      <c r="H62" s="83" t="s">
        <v>2270</v>
      </c>
      <c r="I62" s="83" t="s">
        <v>2303</v>
      </c>
      <c r="J62" s="40" t="s">
        <v>2464</v>
      </c>
      <c r="K62" s="40" t="s">
        <v>2465</v>
      </c>
      <c r="L62" s="28" t="s">
        <v>2365</v>
      </c>
      <c r="M62" s="28" t="s">
        <v>142</v>
      </c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39" t="s">
        <v>2419</v>
      </c>
      <c r="AB62" s="28"/>
    </row>
    <row r="63" spans="1:28" ht="18.75" customHeight="1">
      <c r="A63" s="40">
        <v>61</v>
      </c>
      <c r="B63" s="39" t="s">
        <v>2419</v>
      </c>
      <c r="C63" s="28" t="s">
        <v>2499</v>
      </c>
      <c r="D63" s="64">
        <v>13000000</v>
      </c>
      <c r="E63" s="113">
        <v>12220000</v>
      </c>
      <c r="F63" s="47">
        <f t="shared" si="1"/>
        <v>0.94</v>
      </c>
      <c r="G63" s="40" t="s">
        <v>2420</v>
      </c>
      <c r="H63" s="83" t="s">
        <v>2271</v>
      </c>
      <c r="I63" s="83" t="s">
        <v>2299</v>
      </c>
      <c r="J63" s="40" t="s">
        <v>2500</v>
      </c>
      <c r="K63" s="40" t="s">
        <v>2501</v>
      </c>
      <c r="L63" s="28" t="s">
        <v>2359</v>
      </c>
      <c r="M63" s="28" t="s">
        <v>142</v>
      </c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39" t="s">
        <v>2419</v>
      </c>
      <c r="AB63" s="28"/>
    </row>
    <row r="64" spans="1:28" ht="18.75" customHeight="1">
      <c r="A64" s="40">
        <v>62</v>
      </c>
      <c r="B64" s="39" t="s">
        <v>2419</v>
      </c>
      <c r="C64" s="28" t="s">
        <v>2502</v>
      </c>
      <c r="D64" s="64">
        <v>1100000</v>
      </c>
      <c r="E64" s="113">
        <v>1100000</v>
      </c>
      <c r="F64" s="47">
        <f t="shared" si="1"/>
        <v>1</v>
      </c>
      <c r="G64" s="40" t="s">
        <v>2420</v>
      </c>
      <c r="H64" s="83" t="s">
        <v>2271</v>
      </c>
      <c r="I64" s="83" t="s">
        <v>2304</v>
      </c>
      <c r="J64" s="40" t="s">
        <v>2473</v>
      </c>
      <c r="K64" s="40" t="s">
        <v>2474</v>
      </c>
      <c r="L64" s="28" t="s">
        <v>2503</v>
      </c>
      <c r="M64" s="28" t="s">
        <v>142</v>
      </c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39" t="s">
        <v>2419</v>
      </c>
      <c r="AB64" s="28"/>
    </row>
    <row r="65" spans="1:28" ht="18.75" customHeight="1">
      <c r="A65" s="40">
        <v>63</v>
      </c>
      <c r="B65" s="39" t="s">
        <v>2419</v>
      </c>
      <c r="C65" s="28" t="s">
        <v>2504</v>
      </c>
      <c r="D65" s="64">
        <v>3500000</v>
      </c>
      <c r="E65" s="113">
        <v>3500000</v>
      </c>
      <c r="F65" s="47">
        <f t="shared" si="1"/>
        <v>1</v>
      </c>
      <c r="G65" s="40" t="s">
        <v>2420</v>
      </c>
      <c r="H65" s="83" t="s">
        <v>2272</v>
      </c>
      <c r="I65" s="83" t="s">
        <v>2299</v>
      </c>
      <c r="J65" s="40" t="s">
        <v>2505</v>
      </c>
      <c r="K65" s="40" t="s">
        <v>2506</v>
      </c>
      <c r="L65" s="28" t="s">
        <v>2371</v>
      </c>
      <c r="M65" s="28" t="s">
        <v>142</v>
      </c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39" t="s">
        <v>2419</v>
      </c>
      <c r="AB65" s="28"/>
    </row>
    <row r="66" spans="1:28" ht="18.75" customHeight="1">
      <c r="A66" s="40">
        <v>64</v>
      </c>
      <c r="B66" s="39" t="s">
        <v>2419</v>
      </c>
      <c r="C66" s="28" t="s">
        <v>2507</v>
      </c>
      <c r="D66" s="64">
        <v>50000000</v>
      </c>
      <c r="E66" s="113">
        <v>50000000</v>
      </c>
      <c r="F66" s="47">
        <f t="shared" si="1"/>
        <v>1</v>
      </c>
      <c r="G66" s="40" t="s">
        <v>2438</v>
      </c>
      <c r="H66" s="83" t="s">
        <v>2273</v>
      </c>
      <c r="I66" s="83" t="s">
        <v>2274</v>
      </c>
      <c r="J66" s="40" t="s">
        <v>2508</v>
      </c>
      <c r="K66" s="40" t="s">
        <v>2508</v>
      </c>
      <c r="L66" s="28" t="s">
        <v>2509</v>
      </c>
      <c r="M66" s="28" t="s">
        <v>142</v>
      </c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39" t="s">
        <v>2419</v>
      </c>
      <c r="AB66" s="28"/>
    </row>
    <row r="67" spans="1:28" ht="18.75" customHeight="1">
      <c r="A67" s="40">
        <v>65</v>
      </c>
      <c r="B67" s="39" t="s">
        <v>2419</v>
      </c>
      <c r="C67" s="28" t="s">
        <v>2510</v>
      </c>
      <c r="D67" s="64">
        <v>4000000</v>
      </c>
      <c r="E67" s="64">
        <v>4000000</v>
      </c>
      <c r="F67" s="47">
        <f t="shared" ref="F67" si="2">SUM(E67/D67)</f>
        <v>1</v>
      </c>
      <c r="G67" s="40" t="s">
        <v>2420</v>
      </c>
      <c r="H67" s="83" t="s">
        <v>2274</v>
      </c>
      <c r="I67" s="83" t="s">
        <v>2305</v>
      </c>
      <c r="J67" s="40" t="s">
        <v>2511</v>
      </c>
      <c r="K67" s="40" t="s">
        <v>2512</v>
      </c>
      <c r="L67" s="28" t="s">
        <v>2372</v>
      </c>
      <c r="M67" s="28" t="s">
        <v>142</v>
      </c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39" t="s">
        <v>2419</v>
      </c>
      <c r="AB67" s="28"/>
    </row>
  </sheetData>
  <sortState ref="A4:AB161">
    <sortCondition ref="H4:H161"/>
  </sortState>
  <mergeCells count="9">
    <mergeCell ref="A1:AB1"/>
    <mergeCell ref="A2:G2"/>
    <mergeCell ref="H2:I2"/>
    <mergeCell ref="J2:L2"/>
    <mergeCell ref="M2:M3"/>
    <mergeCell ref="N2:N3"/>
    <mergeCell ref="Z2:Z3"/>
    <mergeCell ref="AB2:AB3"/>
    <mergeCell ref="AA2:AA3"/>
  </mergeCells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2015년</vt:lpstr>
      <vt:lpstr>2016년</vt:lpstr>
      <vt:lpstr>2017년</vt:lpstr>
      <vt:lpstr>2018년</vt:lpstr>
      <vt:lpstr>2019년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2019-07-05T00:50:19Z</cp:lastPrinted>
  <dcterms:created xsi:type="dcterms:W3CDTF">2019-07-05T00:46:35Z</dcterms:created>
  <dcterms:modified xsi:type="dcterms:W3CDTF">2020-02-19T09:47:07Z</dcterms:modified>
</cp:coreProperties>
</file>